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xl/revisions/revisionHeaders.xml" ContentType="application/vnd.openxmlformats-officedocument.spreadsheetml.revisionHeaders+xml"/>
  <Override PartName="/xl/revisions/revisionLog5.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3.xml" ContentType="application/vnd.openxmlformats-officedocument.spreadsheetml.revisionLog+xml"/>
  <Override PartName="/xl/revisions/revisionLog9.xml" ContentType="application/vnd.openxmlformats-officedocument.spreadsheetml.revisionLog+xml"/>
  <Override PartName="/xl/revisions/revisionLog1.xml" ContentType="application/vnd.openxmlformats-officedocument.spreadsheetml.revisionLog+xml"/>
  <Override PartName="/xl/revisions/revisionLog32.xml" ContentType="application/vnd.openxmlformats-officedocument.spreadsheetml.revisionLog+xml"/>
  <Override PartName="/xl/revisions/revisionLog15.xml" ContentType="application/vnd.openxmlformats-officedocument.spreadsheetml.revisionLog+xml"/>
  <Override PartName="/xl/revisions/revisionLog27.xml" ContentType="application/vnd.openxmlformats-officedocument.spreadsheetml.revisionLog+xml"/>
  <Override PartName="/xl/revisions/revisionLog35.xml" ContentType="application/vnd.openxmlformats-officedocument.spreadsheetml.revisionLog+xml"/>
  <Override PartName="/xl/revisions/revisionLog40.xml" ContentType="application/vnd.openxmlformats-officedocument.spreadsheetml.revisionLog+xml"/>
  <Override PartName="/xl/revisions/revisionLog43.xml" ContentType="application/vnd.openxmlformats-officedocument.spreadsheetml.revisionLog+xml"/>
  <Override PartName="/xl/revisions/revisionLog48.xml" ContentType="application/vnd.openxmlformats-officedocument.spreadsheetml.revisionLog+xml"/>
  <Override PartName="/xl/revisions/revisionLog56.xml" ContentType="application/vnd.openxmlformats-officedocument.spreadsheetml.revisionLog+xml"/>
  <Override PartName="/xl/revisions/revisionLog52.xml" ContentType="application/vnd.openxmlformats-officedocument.spreadsheetml.revisionLog+xml"/>
  <Override PartName="/xl/revisions/revisionLog13.xml" ContentType="application/vnd.openxmlformats-officedocument.spreadsheetml.revisionLog+xml"/>
  <Override PartName="/xl/revisions/revisionLog8.xml" ContentType="application/vnd.openxmlformats-officedocument.spreadsheetml.revisionLog+xml"/>
  <Override PartName="/xl/revisions/revisionLog19.xml" ContentType="application/vnd.openxmlformats-officedocument.spreadsheetml.revisionLog+xml"/>
  <Override PartName="/xl/revisions/revisionLog26.xml" ContentType="application/vnd.openxmlformats-officedocument.spreadsheetml.revisionLog+xml"/>
  <Override PartName="/xl/revisions/revisionLog31.xml" ContentType="application/vnd.openxmlformats-officedocument.spreadsheetml.revisionLog+xml"/>
  <Override PartName="/xl/revisions/revisionLog39.xml" ContentType="application/vnd.openxmlformats-officedocument.spreadsheetml.revisionLog+xml"/>
  <Override PartName="/xl/revisions/revisionLog7.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Override PartName="/xl/revisions/revisionLog34.xml" ContentType="application/vnd.openxmlformats-officedocument.spreadsheetml.revisionLog+xml"/>
  <Override PartName="/xl/revisions/revisionLog47.xml" ContentType="application/vnd.openxmlformats-officedocument.spreadsheetml.revisionLog+xml"/>
  <Override PartName="/xl/revisions/revisionLog55.xml" ContentType="application/vnd.openxmlformats-officedocument.spreadsheetml.revisionLog+xml"/>
  <Override PartName="/xl/revisions/revisionLog51.xml" ContentType="application/vnd.openxmlformats-officedocument.spreadsheetml.revisionLog+xml"/>
  <Override PartName="/xl/revisions/revisionLog18.xml" ContentType="application/vnd.openxmlformats-officedocument.spreadsheetml.revisionLog+xml"/>
  <Override PartName="/xl/revisions/revisionLog25.xml" ContentType="application/vnd.openxmlformats-officedocument.spreadsheetml.revisionLog+xml"/>
  <Override PartName="/xl/revisions/revisionLog30.xml" ContentType="application/vnd.openxmlformats-officedocument.spreadsheetml.revisionLog+xml"/>
  <Override PartName="/xl/revisions/revisionLog33.xml" ContentType="application/vnd.openxmlformats-officedocument.spreadsheetml.revisionLog+xml"/>
  <Override PartName="/xl/revisions/revisionLog38.xml" ContentType="application/vnd.openxmlformats-officedocument.spreadsheetml.revisionLog+xml"/>
  <Override PartName="/xl/revisions/revisionLog46.xml" ContentType="application/vnd.openxmlformats-officedocument.spreadsheetml.revisionLog+xml"/>
  <Override PartName="/xl/revisions/revisionLog6.xml" ContentType="application/vnd.openxmlformats-officedocument.spreadsheetml.revisionLog+xml"/>
  <Override PartName="/xl/revisions/revisionLog17.xml" ContentType="application/vnd.openxmlformats-officedocument.spreadsheetml.revisionLog+xml"/>
  <Override PartName="/xl/revisions/revisionLog21.xml" ContentType="application/vnd.openxmlformats-officedocument.spreadsheetml.revisionLog+xml"/>
  <Override PartName="/xl/revisions/revisionLog29.xml" ContentType="application/vnd.openxmlformats-officedocument.spreadsheetml.revisionLog+xml"/>
  <Override PartName="/xl/revisions/revisionLog42.xml" ContentType="application/vnd.openxmlformats-officedocument.spreadsheetml.revisionLog+xml"/>
  <Override PartName="/xl/revisions/revisionLog50.xml" ContentType="application/vnd.openxmlformats-officedocument.spreadsheetml.revisionLog+xml"/>
  <Override PartName="/xl/revisions/revisionLog54.xml" ContentType="application/vnd.openxmlformats-officedocument.spreadsheetml.revisionLog+xml"/>
  <Override PartName="/xl/revisions/revisionLog53.xml" ContentType="application/vnd.openxmlformats-officedocument.spreadsheetml.revisionLog+xml"/>
  <Override PartName="/xl/revisions/revisionLog10.xml" ContentType="application/vnd.openxmlformats-officedocument.spreadsheetml.revisionLog+xml"/>
  <Override PartName="/xl/revisions/revisionLog24.xml" ContentType="application/vnd.openxmlformats-officedocument.spreadsheetml.revisionLog+xml"/>
  <Override PartName="/xl/revisions/revisionLog37.xml" ContentType="application/vnd.openxmlformats-officedocument.spreadsheetml.revisionLog+xml"/>
  <Override PartName="/xl/revisions/revisionLog45.xml" ContentType="application/vnd.openxmlformats-officedocument.spreadsheetml.revisionLog+xml"/>
  <Override PartName="/xl/revisions/revisionLog49.xml" ContentType="application/vnd.openxmlformats-officedocument.spreadsheetml.revisionLog+xml"/>
  <Override PartName="/xl/revisions/revisionLog4.xml" ContentType="application/vnd.openxmlformats-officedocument.spreadsheetml.revisionLog+xml"/>
  <Override PartName="/xl/revisions/revisionLog16.xml" ContentType="application/vnd.openxmlformats-officedocument.spreadsheetml.revisionLog+xml"/>
  <Override PartName="/xl/revisions/revisionLog20.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36.xml" ContentType="application/vnd.openxmlformats-officedocument.spreadsheetml.revisionLog+xml"/>
  <Override PartName="/xl/revisions/revisionLog41.xml" ContentType="application/vnd.openxmlformats-officedocument.spreadsheetml.revisionLog+xml"/>
  <Override PartName="/xl/revisions/revisionLog2.xml" ContentType="application/vnd.openxmlformats-officedocument.spreadsheetml.revisionLog+xml"/>
  <Override PartName="/xl/revisions/revisionLog4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ts.accenture.com/sites/VDOT-FMS-Sharepoint/Part 3/2App/9-Tech/Wave 2/1-Interfaces/0-Admin/Interface Packages/AP705_Payment_Recon_Extract/"/>
    </mc:Choice>
  </mc:AlternateContent>
  <bookViews>
    <workbookView xWindow="4305" yWindow="-15" windowWidth="4320" windowHeight="9600" tabRatio="668" firstSheet="1" activeTab="1"/>
  </bookViews>
  <sheets>
    <sheet name="BITLinks" sheetId="1" state="hidden" r:id="rId1"/>
    <sheet name="Cover Sheet" sheetId="2" r:id="rId2"/>
    <sheet name="General Information" sheetId="3" r:id="rId3"/>
    <sheet name="Instruction Sheet" sheetId="4" r:id="rId4"/>
    <sheet name="Control Record" sheetId="5" r:id="rId5"/>
    <sheet name="Payment Table" sheetId="6" r:id="rId6"/>
    <sheet name="Payment Advice Table" sheetId="7" r:id="rId7"/>
    <sheet name="Trailer Record" sheetId="8" r:id="rId8"/>
    <sheet name="Change Log" sheetId="9" r:id="rId9"/>
  </sheets>
  <externalReferences>
    <externalReference r:id="rId10"/>
  </externalReferences>
  <definedNames>
    <definedName name="_xlnm._FilterDatabase" localSheetId="4" hidden="1">'Control Record'!$B$1:$B$81</definedName>
    <definedName name="_xlnm._FilterDatabase" localSheetId="6" hidden="1">'Payment Advice Table'!$C$1:$C$17</definedName>
    <definedName name="_xlnm._FilterDatabase" localSheetId="5" hidden="1">'Payment Table'!$C$1:$C$33</definedName>
    <definedName name="_xlnm._FilterDatabase" localSheetId="7" hidden="1">'Trailer Record'!$B$1:$B$80</definedName>
    <definedName name="assigned">[1]Key!$D$2:$D$29</definedName>
    <definedName name="identified">[1]Key!$C$2:$C$6</definedName>
    <definedName name="module">[1]Key!$A$2:$A$6</definedName>
    <definedName name="_xlnm.Print_Area" localSheetId="4">'Control Record'!$A$1:$K$10</definedName>
    <definedName name="_xlnm.Print_Area" localSheetId="1">'Cover Sheet'!$A$1:$J$33</definedName>
    <definedName name="_xlnm.Print_Area" localSheetId="2">'General Information'!$A$1:$J$28</definedName>
    <definedName name="_xlnm.Print_Area" localSheetId="3">'Instruction Sheet'!$A$1:$B$19</definedName>
    <definedName name="_xlnm.Print_Area" localSheetId="6">'Payment Advice Table'!$B$1:$L$14</definedName>
    <definedName name="_xlnm.Print_Area" localSheetId="5">'Payment Table'!$B$1:$L$33</definedName>
    <definedName name="_xlnm.Print_Area" localSheetId="7">'Trailer Record'!$A$1:$K$8</definedName>
    <definedName name="_xlnm.Print_Titles" localSheetId="4">'Control Record'!$1:$6</definedName>
    <definedName name="_xlnm.Print_Titles" localSheetId="6">'Payment Advice Table'!$1:$7</definedName>
    <definedName name="_xlnm.Print_Titles" localSheetId="5">'Payment Table'!$1:$7</definedName>
    <definedName name="_xlnm.Print_Titles" localSheetId="7">'Trailer Record'!$1:$6</definedName>
    <definedName name="process">[1]Key!$B$2:$B$39</definedName>
    <definedName name="status">[1]Key!$E$2:$E$5</definedName>
    <definedName name="Z_010AD7AD_E37E_4AB6_81E7_EC1BFC9FE9BF_.wvu.FilterData" localSheetId="4" hidden="1">'Control Record'!$B$1:$B$81</definedName>
    <definedName name="Z_010AD7AD_E37E_4AB6_81E7_EC1BFC9FE9BF_.wvu.FilterData" localSheetId="6" hidden="1">'Payment Advice Table'!$C$1:$C$17</definedName>
    <definedName name="Z_010AD7AD_E37E_4AB6_81E7_EC1BFC9FE9BF_.wvu.FilterData" localSheetId="5" hidden="1">'Payment Table'!$C$1:$C$33</definedName>
    <definedName name="Z_010AD7AD_E37E_4AB6_81E7_EC1BFC9FE9BF_.wvu.FilterData" localSheetId="7" hidden="1">'Trailer Record'!$B$1:$B$80</definedName>
    <definedName name="Z_010AD7AD_E37E_4AB6_81E7_EC1BFC9FE9BF_.wvu.PrintArea" localSheetId="4" hidden="1">'Control Record'!$A$1:$K$10</definedName>
    <definedName name="Z_010AD7AD_E37E_4AB6_81E7_EC1BFC9FE9BF_.wvu.PrintArea" localSheetId="1" hidden="1">'Cover Sheet'!$A$1:$J$33</definedName>
    <definedName name="Z_010AD7AD_E37E_4AB6_81E7_EC1BFC9FE9BF_.wvu.PrintArea" localSheetId="2" hidden="1">'General Information'!$A$1:$J$28</definedName>
    <definedName name="Z_010AD7AD_E37E_4AB6_81E7_EC1BFC9FE9BF_.wvu.PrintArea" localSheetId="3" hidden="1">'Instruction Sheet'!$A$1:$B$19</definedName>
    <definedName name="Z_010AD7AD_E37E_4AB6_81E7_EC1BFC9FE9BF_.wvu.PrintArea" localSheetId="6" hidden="1">'Payment Advice Table'!$B$1:$L$14</definedName>
    <definedName name="Z_010AD7AD_E37E_4AB6_81E7_EC1BFC9FE9BF_.wvu.PrintArea" localSheetId="5" hidden="1">'Payment Table'!$B$1:$L$33</definedName>
    <definedName name="Z_010AD7AD_E37E_4AB6_81E7_EC1BFC9FE9BF_.wvu.PrintArea" localSheetId="7" hidden="1">'Trailer Record'!$A$1:$K$8</definedName>
    <definedName name="Z_010AD7AD_E37E_4AB6_81E7_EC1BFC9FE9BF_.wvu.PrintTitles" localSheetId="4" hidden="1">'Control Record'!$1:$6</definedName>
    <definedName name="Z_010AD7AD_E37E_4AB6_81E7_EC1BFC9FE9BF_.wvu.PrintTitles" localSheetId="6" hidden="1">'Payment Advice Table'!$1:$7</definedName>
    <definedName name="Z_010AD7AD_E37E_4AB6_81E7_EC1BFC9FE9BF_.wvu.PrintTitles" localSheetId="5" hidden="1">'Payment Table'!$1:$7</definedName>
    <definedName name="Z_010AD7AD_E37E_4AB6_81E7_EC1BFC9FE9BF_.wvu.PrintTitles" localSheetId="7" hidden="1">'Trailer Record'!$1:$6</definedName>
    <definedName name="Z_0BF6D689_9EC9_4D28_914B_2132C64387C6_.wvu.FilterData" localSheetId="4" hidden="1">'Control Record'!$B$1:$B$81</definedName>
    <definedName name="Z_0BF6D689_9EC9_4D28_914B_2132C64387C6_.wvu.FilterData" localSheetId="6" hidden="1">'Payment Advice Table'!$C$1:$C$17</definedName>
    <definedName name="Z_0BF6D689_9EC9_4D28_914B_2132C64387C6_.wvu.FilterData" localSheetId="5" hidden="1">'Payment Table'!$C$1:$C$33</definedName>
    <definedName name="Z_0BF6D689_9EC9_4D28_914B_2132C64387C6_.wvu.FilterData" localSheetId="7" hidden="1">'Trailer Record'!$B$1:$B$80</definedName>
    <definedName name="Z_0BF6D689_9EC9_4D28_914B_2132C64387C6_.wvu.PrintArea" localSheetId="4" hidden="1">'Control Record'!$A:$K</definedName>
    <definedName name="Z_0BF6D689_9EC9_4D28_914B_2132C64387C6_.wvu.PrintArea" localSheetId="1" hidden="1">'Cover Sheet'!$A$1:$J$33</definedName>
    <definedName name="Z_0BF6D689_9EC9_4D28_914B_2132C64387C6_.wvu.PrintArea" localSheetId="2" hidden="1">'General Information'!$B:$D</definedName>
    <definedName name="Z_0BF6D689_9EC9_4D28_914B_2132C64387C6_.wvu.PrintArea" localSheetId="3" hidden="1">'Instruction Sheet'!$A:$B</definedName>
    <definedName name="Z_0BF6D689_9EC9_4D28_914B_2132C64387C6_.wvu.PrintArea" localSheetId="6" hidden="1">'Payment Advice Table'!$A:$M</definedName>
    <definedName name="Z_0BF6D689_9EC9_4D28_914B_2132C64387C6_.wvu.PrintArea" localSheetId="5" hidden="1">'Payment Table'!$A:$M</definedName>
    <definedName name="Z_0BF6D689_9EC9_4D28_914B_2132C64387C6_.wvu.PrintArea" localSheetId="7" hidden="1">'Trailer Record'!$A:$K</definedName>
    <definedName name="Z_0BF6D689_9EC9_4D28_914B_2132C64387C6_.wvu.PrintTitles" localSheetId="4" hidden="1">'Control Record'!$1:$6</definedName>
    <definedName name="Z_0BF6D689_9EC9_4D28_914B_2132C64387C6_.wvu.PrintTitles" localSheetId="6" hidden="1">'Payment Advice Table'!$1:$7</definedName>
    <definedName name="Z_0BF6D689_9EC9_4D28_914B_2132C64387C6_.wvu.PrintTitles" localSheetId="5" hidden="1">'Payment Table'!$1:$7</definedName>
    <definedName name="Z_0BF6D689_9EC9_4D28_914B_2132C64387C6_.wvu.PrintTitles" localSheetId="7" hidden="1">'Trailer Record'!$1:$6</definedName>
    <definedName name="Z_1EA0D747_7FAF_4857_85DE_A38B1BCBCC0C_.wvu.FilterData" localSheetId="4" hidden="1">'Control Record'!$B$1:$B$81</definedName>
    <definedName name="Z_1EA0D747_7FAF_4857_85DE_A38B1BCBCC0C_.wvu.FilterData" localSheetId="6" hidden="1">'Payment Advice Table'!$C$1:$C$17</definedName>
    <definedName name="Z_1EA0D747_7FAF_4857_85DE_A38B1BCBCC0C_.wvu.FilterData" localSheetId="5" hidden="1">'Payment Table'!$C$1:$C$33</definedName>
    <definedName name="Z_1EA0D747_7FAF_4857_85DE_A38B1BCBCC0C_.wvu.FilterData" localSheetId="7" hidden="1">'Trailer Record'!$B$1:$B$80</definedName>
    <definedName name="Z_1EA0D747_7FAF_4857_85DE_A38B1BCBCC0C_.wvu.PrintArea" localSheetId="4" hidden="1">'Control Record'!$A:$K</definedName>
    <definedName name="Z_1EA0D747_7FAF_4857_85DE_A38B1BCBCC0C_.wvu.PrintArea" localSheetId="1" hidden="1">'Cover Sheet'!$A$1:$J$33</definedName>
    <definedName name="Z_1EA0D747_7FAF_4857_85DE_A38B1BCBCC0C_.wvu.PrintArea" localSheetId="2" hidden="1">'General Information'!$B:$D</definedName>
    <definedName name="Z_1EA0D747_7FAF_4857_85DE_A38B1BCBCC0C_.wvu.PrintArea" localSheetId="3" hidden="1">'Instruction Sheet'!$A:$B</definedName>
    <definedName name="Z_1EA0D747_7FAF_4857_85DE_A38B1BCBCC0C_.wvu.PrintArea" localSheetId="6" hidden="1">'Payment Advice Table'!$A:$M</definedName>
    <definedName name="Z_1EA0D747_7FAF_4857_85DE_A38B1BCBCC0C_.wvu.PrintArea" localSheetId="5" hidden="1">'Payment Table'!$A:$M</definedName>
    <definedName name="Z_1EA0D747_7FAF_4857_85DE_A38B1BCBCC0C_.wvu.PrintArea" localSheetId="7" hidden="1">'Trailer Record'!$A:$K</definedName>
    <definedName name="Z_1EA0D747_7FAF_4857_85DE_A38B1BCBCC0C_.wvu.PrintTitles" localSheetId="4" hidden="1">'Control Record'!$1:$6</definedName>
    <definedName name="Z_1EA0D747_7FAF_4857_85DE_A38B1BCBCC0C_.wvu.PrintTitles" localSheetId="6" hidden="1">'Payment Advice Table'!$1:$7</definedName>
    <definedName name="Z_1EA0D747_7FAF_4857_85DE_A38B1BCBCC0C_.wvu.PrintTitles" localSheetId="5" hidden="1">'Payment Table'!$1:$7</definedName>
    <definedName name="Z_1EA0D747_7FAF_4857_85DE_A38B1BCBCC0C_.wvu.PrintTitles" localSheetId="7" hidden="1">'Trailer Record'!$1:$6</definedName>
    <definedName name="Z_59E4FC85_5B72_4F50_87EF_3E5C7CDFBBD2_.wvu.FilterData" localSheetId="4" hidden="1">'Control Record'!$B$1:$B$81</definedName>
    <definedName name="Z_59E4FC85_5B72_4F50_87EF_3E5C7CDFBBD2_.wvu.FilterData" localSheetId="6" hidden="1">'Payment Advice Table'!$C$1:$C$17</definedName>
    <definedName name="Z_59E4FC85_5B72_4F50_87EF_3E5C7CDFBBD2_.wvu.FilterData" localSheetId="5" hidden="1">'Payment Table'!$C$1:$C$33</definedName>
    <definedName name="Z_59E4FC85_5B72_4F50_87EF_3E5C7CDFBBD2_.wvu.FilterData" localSheetId="7" hidden="1">'Trailer Record'!$B$1:$B$80</definedName>
    <definedName name="Z_59E4FC85_5B72_4F50_87EF_3E5C7CDFBBD2_.wvu.PrintArea" localSheetId="4" hidden="1">'Control Record'!$A$1:$K$10</definedName>
    <definedName name="Z_59E4FC85_5B72_4F50_87EF_3E5C7CDFBBD2_.wvu.PrintArea" localSheetId="1" hidden="1">'Cover Sheet'!$A$1:$J$33</definedName>
    <definedName name="Z_59E4FC85_5B72_4F50_87EF_3E5C7CDFBBD2_.wvu.PrintArea" localSheetId="2" hidden="1">'General Information'!$A$1:$J$28</definedName>
    <definedName name="Z_59E4FC85_5B72_4F50_87EF_3E5C7CDFBBD2_.wvu.PrintArea" localSheetId="3" hidden="1">'Instruction Sheet'!$A$1:$B$19</definedName>
    <definedName name="Z_59E4FC85_5B72_4F50_87EF_3E5C7CDFBBD2_.wvu.PrintArea" localSheetId="6" hidden="1">'Payment Advice Table'!$B$1:$L$14</definedName>
    <definedName name="Z_59E4FC85_5B72_4F50_87EF_3E5C7CDFBBD2_.wvu.PrintArea" localSheetId="5" hidden="1">'Payment Table'!$B$1:$L$33</definedName>
    <definedName name="Z_59E4FC85_5B72_4F50_87EF_3E5C7CDFBBD2_.wvu.PrintArea" localSheetId="7" hidden="1">'Trailer Record'!$A$1:$K$8</definedName>
    <definedName name="Z_59E4FC85_5B72_4F50_87EF_3E5C7CDFBBD2_.wvu.PrintTitles" localSheetId="4" hidden="1">'Control Record'!$1:$6</definedName>
    <definedName name="Z_59E4FC85_5B72_4F50_87EF_3E5C7CDFBBD2_.wvu.PrintTitles" localSheetId="6" hidden="1">'Payment Advice Table'!$1:$7</definedName>
    <definedName name="Z_59E4FC85_5B72_4F50_87EF_3E5C7CDFBBD2_.wvu.PrintTitles" localSheetId="5" hidden="1">'Payment Table'!$1:$7</definedName>
    <definedName name="Z_59E4FC85_5B72_4F50_87EF_3E5C7CDFBBD2_.wvu.PrintTitles" localSheetId="7" hidden="1">'Trailer Record'!$1:$6</definedName>
    <definedName name="Z_5FF4FC1C_A624_4F17_B9C3_C714AA8DD3A8_.wvu.FilterData" localSheetId="4" hidden="1">'Control Record'!$B$1:$B$81</definedName>
    <definedName name="Z_5FF4FC1C_A624_4F17_B9C3_C714AA8DD3A8_.wvu.FilterData" localSheetId="6" hidden="1">'Payment Advice Table'!$C$1:$C$17</definedName>
    <definedName name="Z_5FF4FC1C_A624_4F17_B9C3_C714AA8DD3A8_.wvu.FilterData" localSheetId="5" hidden="1">'Payment Table'!$C$1:$C$33</definedName>
    <definedName name="Z_5FF4FC1C_A624_4F17_B9C3_C714AA8DD3A8_.wvu.FilterData" localSheetId="7" hidden="1">'Trailer Record'!$B$1:$B$80</definedName>
    <definedName name="Z_5FF4FC1C_A624_4F17_B9C3_C714AA8DD3A8_.wvu.PrintArea" localSheetId="4" hidden="1">'Control Record'!$A$1:$K$10</definedName>
    <definedName name="Z_5FF4FC1C_A624_4F17_B9C3_C714AA8DD3A8_.wvu.PrintArea" localSheetId="1" hidden="1">'Cover Sheet'!$A$1:$J$33</definedName>
    <definedName name="Z_5FF4FC1C_A624_4F17_B9C3_C714AA8DD3A8_.wvu.PrintArea" localSheetId="2" hidden="1">'General Information'!$A$1:$J$28</definedName>
    <definedName name="Z_5FF4FC1C_A624_4F17_B9C3_C714AA8DD3A8_.wvu.PrintArea" localSheetId="3" hidden="1">'Instruction Sheet'!$A$1:$B$19</definedName>
    <definedName name="Z_5FF4FC1C_A624_4F17_B9C3_C714AA8DD3A8_.wvu.PrintArea" localSheetId="6" hidden="1">'Payment Advice Table'!$B$1:$L$14</definedName>
    <definedName name="Z_5FF4FC1C_A624_4F17_B9C3_C714AA8DD3A8_.wvu.PrintArea" localSheetId="5" hidden="1">'Payment Table'!$B$1:$L$33</definedName>
    <definedName name="Z_5FF4FC1C_A624_4F17_B9C3_C714AA8DD3A8_.wvu.PrintArea" localSheetId="7" hidden="1">'Trailer Record'!$A$1:$K$8</definedName>
    <definedName name="Z_5FF4FC1C_A624_4F17_B9C3_C714AA8DD3A8_.wvu.PrintTitles" localSheetId="4" hidden="1">'Control Record'!$1:$6</definedName>
    <definedName name="Z_5FF4FC1C_A624_4F17_B9C3_C714AA8DD3A8_.wvu.PrintTitles" localSheetId="6" hidden="1">'Payment Advice Table'!$1:$7</definedName>
    <definedName name="Z_5FF4FC1C_A624_4F17_B9C3_C714AA8DD3A8_.wvu.PrintTitles" localSheetId="5" hidden="1">'Payment Table'!$1:$7</definedName>
    <definedName name="Z_5FF4FC1C_A624_4F17_B9C3_C714AA8DD3A8_.wvu.PrintTitles" localSheetId="7" hidden="1">'Trailer Record'!$1:$6</definedName>
    <definedName name="Z_77774C91_DB9C_4D4F_AAE9_DECF2674EBDC_.wvu.FilterData" localSheetId="4" hidden="1">'Control Record'!$B$1:$B$81</definedName>
    <definedName name="Z_77774C91_DB9C_4D4F_AAE9_DECF2674EBDC_.wvu.FilterData" localSheetId="6" hidden="1">'Payment Advice Table'!$C$1:$C$17</definedName>
    <definedName name="Z_77774C91_DB9C_4D4F_AAE9_DECF2674EBDC_.wvu.FilterData" localSheetId="5" hidden="1">'Payment Table'!$C$1:$C$33</definedName>
    <definedName name="Z_77774C91_DB9C_4D4F_AAE9_DECF2674EBDC_.wvu.FilterData" localSheetId="7" hidden="1">'Trailer Record'!$B$1:$B$80</definedName>
    <definedName name="Z_77774C91_DB9C_4D4F_AAE9_DECF2674EBDC_.wvu.PrintArea" localSheetId="4" hidden="1">'Control Record'!$A$1:$K$10</definedName>
    <definedName name="Z_77774C91_DB9C_4D4F_AAE9_DECF2674EBDC_.wvu.PrintArea" localSheetId="1" hidden="1">'Cover Sheet'!$A$1:$J$33</definedName>
    <definedName name="Z_77774C91_DB9C_4D4F_AAE9_DECF2674EBDC_.wvu.PrintArea" localSheetId="2" hidden="1">'General Information'!$A$1:$J$28</definedName>
    <definedName name="Z_77774C91_DB9C_4D4F_AAE9_DECF2674EBDC_.wvu.PrintArea" localSheetId="3" hidden="1">'Instruction Sheet'!$A$1:$B$19</definedName>
    <definedName name="Z_77774C91_DB9C_4D4F_AAE9_DECF2674EBDC_.wvu.PrintArea" localSheetId="6" hidden="1">'Payment Advice Table'!$B$1:$L$14</definedName>
    <definedName name="Z_77774C91_DB9C_4D4F_AAE9_DECF2674EBDC_.wvu.PrintArea" localSheetId="5" hidden="1">'Payment Table'!$B$1:$L$33</definedName>
    <definedName name="Z_77774C91_DB9C_4D4F_AAE9_DECF2674EBDC_.wvu.PrintArea" localSheetId="7" hidden="1">'Trailer Record'!$A$1:$K$8</definedName>
    <definedName name="Z_77774C91_DB9C_4D4F_AAE9_DECF2674EBDC_.wvu.PrintTitles" localSheetId="4" hidden="1">'Control Record'!$1:$6</definedName>
    <definedName name="Z_77774C91_DB9C_4D4F_AAE9_DECF2674EBDC_.wvu.PrintTitles" localSheetId="6" hidden="1">'Payment Advice Table'!$1:$7</definedName>
    <definedName name="Z_77774C91_DB9C_4D4F_AAE9_DECF2674EBDC_.wvu.PrintTitles" localSheetId="5" hidden="1">'Payment Table'!$1:$7</definedName>
    <definedName name="Z_77774C91_DB9C_4D4F_AAE9_DECF2674EBDC_.wvu.PrintTitles" localSheetId="7" hidden="1">'Trailer Record'!$1:$6</definedName>
    <definedName name="Z_88632EE1_0C9C_4D90_A4B2_BF9FDCC604A3_.wvu.FilterData" localSheetId="4" hidden="1">'Control Record'!$B$1:$B$81</definedName>
    <definedName name="Z_88632EE1_0C9C_4D90_A4B2_BF9FDCC604A3_.wvu.FilterData" localSheetId="6" hidden="1">'Payment Advice Table'!$C$1:$C$17</definedName>
    <definedName name="Z_88632EE1_0C9C_4D90_A4B2_BF9FDCC604A3_.wvu.FilterData" localSheetId="5" hidden="1">'Payment Table'!$C$1:$C$33</definedName>
    <definedName name="Z_88632EE1_0C9C_4D90_A4B2_BF9FDCC604A3_.wvu.FilterData" localSheetId="7" hidden="1">'Trailer Record'!$B$1:$B$80</definedName>
    <definedName name="Z_88632EE1_0C9C_4D90_A4B2_BF9FDCC604A3_.wvu.PrintArea" localSheetId="4" hidden="1">'Control Record'!$A$1:$K$10</definedName>
    <definedName name="Z_88632EE1_0C9C_4D90_A4B2_BF9FDCC604A3_.wvu.PrintArea" localSheetId="1" hidden="1">'Cover Sheet'!$A$1:$J$33</definedName>
    <definedName name="Z_88632EE1_0C9C_4D90_A4B2_BF9FDCC604A3_.wvu.PrintArea" localSheetId="2" hidden="1">'General Information'!$A$1:$J$28</definedName>
    <definedName name="Z_88632EE1_0C9C_4D90_A4B2_BF9FDCC604A3_.wvu.PrintArea" localSheetId="3" hidden="1">'Instruction Sheet'!$A$1:$B$19</definedName>
    <definedName name="Z_88632EE1_0C9C_4D90_A4B2_BF9FDCC604A3_.wvu.PrintArea" localSheetId="6" hidden="1">'Payment Advice Table'!$B$1:$L$14</definedName>
    <definedName name="Z_88632EE1_0C9C_4D90_A4B2_BF9FDCC604A3_.wvu.PrintArea" localSheetId="5" hidden="1">'Payment Table'!$B$1:$L$33</definedName>
    <definedName name="Z_88632EE1_0C9C_4D90_A4B2_BF9FDCC604A3_.wvu.PrintArea" localSheetId="7" hidden="1">'Trailer Record'!$A$1:$K$8</definedName>
    <definedName name="Z_88632EE1_0C9C_4D90_A4B2_BF9FDCC604A3_.wvu.PrintTitles" localSheetId="4" hidden="1">'Control Record'!$1:$6</definedName>
    <definedName name="Z_88632EE1_0C9C_4D90_A4B2_BF9FDCC604A3_.wvu.PrintTitles" localSheetId="6" hidden="1">'Payment Advice Table'!$1:$7</definedName>
    <definedName name="Z_88632EE1_0C9C_4D90_A4B2_BF9FDCC604A3_.wvu.PrintTitles" localSheetId="5" hidden="1">'Payment Table'!$1:$7</definedName>
    <definedName name="Z_88632EE1_0C9C_4D90_A4B2_BF9FDCC604A3_.wvu.PrintTitles" localSheetId="7" hidden="1">'Trailer Record'!$1:$6</definedName>
    <definedName name="Z_9F378720_2294_43D0_B0B0_3FDEE37A8C95_.wvu.FilterData" localSheetId="4" hidden="1">'Control Record'!$B$1:$B$81</definedName>
    <definedName name="Z_9F378720_2294_43D0_B0B0_3FDEE37A8C95_.wvu.FilterData" localSheetId="6" hidden="1">'Payment Advice Table'!$C$1:$C$17</definedName>
    <definedName name="Z_9F378720_2294_43D0_B0B0_3FDEE37A8C95_.wvu.FilterData" localSheetId="5" hidden="1">'Payment Table'!$C$1:$C$33</definedName>
    <definedName name="Z_9F378720_2294_43D0_B0B0_3FDEE37A8C95_.wvu.FilterData" localSheetId="7" hidden="1">'Trailer Record'!$B$1:$B$80</definedName>
    <definedName name="Z_9F378720_2294_43D0_B0B0_3FDEE37A8C95_.wvu.PrintArea" localSheetId="4" hidden="1">'Control Record'!$A$1:$K$10</definedName>
    <definedName name="Z_9F378720_2294_43D0_B0B0_3FDEE37A8C95_.wvu.PrintArea" localSheetId="1" hidden="1">'Cover Sheet'!$A$1:$J$33</definedName>
    <definedName name="Z_9F378720_2294_43D0_B0B0_3FDEE37A8C95_.wvu.PrintArea" localSheetId="2" hidden="1">'General Information'!$A$1:$J$28</definedName>
    <definedName name="Z_9F378720_2294_43D0_B0B0_3FDEE37A8C95_.wvu.PrintArea" localSheetId="3" hidden="1">'Instruction Sheet'!$A$1:$B$19</definedName>
    <definedName name="Z_9F378720_2294_43D0_B0B0_3FDEE37A8C95_.wvu.PrintArea" localSheetId="6" hidden="1">'Payment Advice Table'!$B$1:$L$14</definedName>
    <definedName name="Z_9F378720_2294_43D0_B0B0_3FDEE37A8C95_.wvu.PrintArea" localSheetId="5" hidden="1">'Payment Table'!$B$1:$L$33</definedName>
    <definedName name="Z_9F378720_2294_43D0_B0B0_3FDEE37A8C95_.wvu.PrintArea" localSheetId="7" hidden="1">'Trailer Record'!$A$1:$K$8</definedName>
    <definedName name="Z_9F378720_2294_43D0_B0B0_3FDEE37A8C95_.wvu.PrintTitles" localSheetId="4" hidden="1">'Control Record'!$1:$6</definedName>
    <definedName name="Z_9F378720_2294_43D0_B0B0_3FDEE37A8C95_.wvu.PrintTitles" localSheetId="6" hidden="1">'Payment Advice Table'!$1:$7</definedName>
    <definedName name="Z_9F378720_2294_43D0_B0B0_3FDEE37A8C95_.wvu.PrintTitles" localSheetId="5" hidden="1">'Payment Table'!$1:$7</definedName>
    <definedName name="Z_9F378720_2294_43D0_B0B0_3FDEE37A8C95_.wvu.PrintTitles" localSheetId="7" hidden="1">'Trailer Record'!$1:$6</definedName>
    <definedName name="Z_A34924AA_E674_4567_9F37_8CFAD1F840E5_.wvu.FilterData" localSheetId="4" hidden="1">'Control Record'!$B$1:$B$81</definedName>
    <definedName name="Z_A34924AA_E674_4567_9F37_8CFAD1F840E5_.wvu.FilterData" localSheetId="6" hidden="1">'Payment Advice Table'!$C$1:$C$17</definedName>
    <definedName name="Z_A34924AA_E674_4567_9F37_8CFAD1F840E5_.wvu.FilterData" localSheetId="5" hidden="1">'Payment Table'!$C$1:$C$33</definedName>
    <definedName name="Z_A34924AA_E674_4567_9F37_8CFAD1F840E5_.wvu.FilterData" localSheetId="7" hidden="1">'Trailer Record'!$B$1:$B$80</definedName>
    <definedName name="Z_A34924AA_E674_4567_9F37_8CFAD1F840E5_.wvu.PrintArea" localSheetId="4" hidden="1">'Control Record'!$A$1:$K$10</definedName>
    <definedName name="Z_A34924AA_E674_4567_9F37_8CFAD1F840E5_.wvu.PrintArea" localSheetId="1" hidden="1">'Cover Sheet'!$A$1:$J$33</definedName>
    <definedName name="Z_A34924AA_E674_4567_9F37_8CFAD1F840E5_.wvu.PrintArea" localSheetId="2" hidden="1">'General Information'!$A$1:$J$28</definedName>
    <definedName name="Z_A34924AA_E674_4567_9F37_8CFAD1F840E5_.wvu.PrintArea" localSheetId="3" hidden="1">'Instruction Sheet'!$A$1:$B$19</definedName>
    <definedName name="Z_A34924AA_E674_4567_9F37_8CFAD1F840E5_.wvu.PrintArea" localSheetId="6" hidden="1">'Payment Advice Table'!$B$1:$L$14</definedName>
    <definedName name="Z_A34924AA_E674_4567_9F37_8CFAD1F840E5_.wvu.PrintArea" localSheetId="5" hidden="1">'Payment Table'!$B$1:$L$33</definedName>
    <definedName name="Z_A34924AA_E674_4567_9F37_8CFAD1F840E5_.wvu.PrintArea" localSheetId="7" hidden="1">'Trailer Record'!$A$1:$K$8</definedName>
    <definedName name="Z_A34924AA_E674_4567_9F37_8CFAD1F840E5_.wvu.PrintTitles" localSheetId="4" hidden="1">'Control Record'!$1:$6</definedName>
    <definedName name="Z_A34924AA_E674_4567_9F37_8CFAD1F840E5_.wvu.PrintTitles" localSheetId="6" hidden="1">'Payment Advice Table'!$1:$7</definedName>
    <definedName name="Z_A34924AA_E674_4567_9F37_8CFAD1F840E5_.wvu.PrintTitles" localSheetId="5" hidden="1">'Payment Table'!$1:$7</definedName>
    <definedName name="Z_A34924AA_E674_4567_9F37_8CFAD1F840E5_.wvu.PrintTitles" localSheetId="7" hidden="1">'Trailer Record'!$1:$6</definedName>
    <definedName name="Z_A6020659_0E8D_4B57_BFB4_000D0E419A3E_.wvu.FilterData" localSheetId="4" hidden="1">'Control Record'!$B$1:$B$81</definedName>
    <definedName name="Z_A6020659_0E8D_4B57_BFB4_000D0E419A3E_.wvu.FilterData" localSheetId="6" hidden="1">'Payment Advice Table'!$C$1:$C$17</definedName>
    <definedName name="Z_A6020659_0E8D_4B57_BFB4_000D0E419A3E_.wvu.FilterData" localSheetId="5" hidden="1">'Payment Table'!$C$1:$C$33</definedName>
    <definedName name="Z_A6020659_0E8D_4B57_BFB4_000D0E419A3E_.wvu.FilterData" localSheetId="7" hidden="1">'Trailer Record'!$B$1:$B$80</definedName>
    <definedName name="Z_A6020659_0E8D_4B57_BFB4_000D0E419A3E_.wvu.PrintArea" localSheetId="4" hidden="1">'Control Record'!$A:$K</definedName>
    <definedName name="Z_A6020659_0E8D_4B57_BFB4_000D0E419A3E_.wvu.PrintArea" localSheetId="1" hidden="1">'Cover Sheet'!$A$1:$J$33</definedName>
    <definedName name="Z_A6020659_0E8D_4B57_BFB4_000D0E419A3E_.wvu.PrintArea" localSheetId="2" hidden="1">'General Information'!$B:$D</definedName>
    <definedName name="Z_A6020659_0E8D_4B57_BFB4_000D0E419A3E_.wvu.PrintArea" localSheetId="3" hidden="1">'Instruction Sheet'!$A:$B</definedName>
    <definedName name="Z_A6020659_0E8D_4B57_BFB4_000D0E419A3E_.wvu.PrintArea" localSheetId="6" hidden="1">'Payment Advice Table'!$A:$L</definedName>
    <definedName name="Z_A6020659_0E8D_4B57_BFB4_000D0E419A3E_.wvu.PrintArea" localSheetId="5" hidden="1">'Payment Table'!$A:$L</definedName>
    <definedName name="Z_A6020659_0E8D_4B57_BFB4_000D0E419A3E_.wvu.PrintArea" localSheetId="7" hidden="1">'Trailer Record'!$A:$K</definedName>
    <definedName name="Z_A6020659_0E8D_4B57_BFB4_000D0E419A3E_.wvu.PrintTitles" localSheetId="4" hidden="1">'Control Record'!$1:$6</definedName>
    <definedName name="Z_A6020659_0E8D_4B57_BFB4_000D0E419A3E_.wvu.PrintTitles" localSheetId="6" hidden="1">'Payment Advice Table'!$1:$7</definedName>
    <definedName name="Z_A6020659_0E8D_4B57_BFB4_000D0E419A3E_.wvu.PrintTitles" localSheetId="5" hidden="1">'Payment Table'!$1:$7</definedName>
    <definedName name="Z_A6020659_0E8D_4B57_BFB4_000D0E419A3E_.wvu.PrintTitles" localSheetId="7" hidden="1">'Trailer Record'!$1:$6</definedName>
    <definedName name="Z_B0A15029_FC4C_4237_9A96_A695E4919682_.wvu.FilterData" localSheetId="4" hidden="1">'Control Record'!$B$1:$B$81</definedName>
    <definedName name="Z_B0A15029_FC4C_4237_9A96_A695E4919682_.wvu.FilterData" localSheetId="6" hidden="1">'Payment Advice Table'!$C$1:$C$17</definedName>
    <definedName name="Z_B0A15029_FC4C_4237_9A96_A695E4919682_.wvu.FilterData" localSheetId="5" hidden="1">'Payment Table'!$C$1:$C$33</definedName>
    <definedName name="Z_B0A15029_FC4C_4237_9A96_A695E4919682_.wvu.FilterData" localSheetId="7" hidden="1">'Trailer Record'!$B$1:$B$80</definedName>
    <definedName name="Z_B0A15029_FC4C_4237_9A96_A695E4919682_.wvu.PrintArea" localSheetId="4" hidden="1">'Control Record'!$A$1:$K$10</definedName>
    <definedName name="Z_B0A15029_FC4C_4237_9A96_A695E4919682_.wvu.PrintArea" localSheetId="1" hidden="1">'Cover Sheet'!$A$1:$J$33</definedName>
    <definedName name="Z_B0A15029_FC4C_4237_9A96_A695E4919682_.wvu.PrintArea" localSheetId="2" hidden="1">'General Information'!$A$1:$J$28</definedName>
    <definedName name="Z_B0A15029_FC4C_4237_9A96_A695E4919682_.wvu.PrintArea" localSheetId="3" hidden="1">'Instruction Sheet'!$A$1:$B$19</definedName>
    <definedName name="Z_B0A15029_FC4C_4237_9A96_A695E4919682_.wvu.PrintArea" localSheetId="6" hidden="1">'Payment Advice Table'!$B$1:$L$14</definedName>
    <definedName name="Z_B0A15029_FC4C_4237_9A96_A695E4919682_.wvu.PrintArea" localSheetId="5" hidden="1">'Payment Table'!$B$1:$L$33</definedName>
    <definedName name="Z_B0A15029_FC4C_4237_9A96_A695E4919682_.wvu.PrintArea" localSheetId="7" hidden="1">'Trailer Record'!$A$1:$K$8</definedName>
    <definedName name="Z_B0A15029_FC4C_4237_9A96_A695E4919682_.wvu.PrintTitles" localSheetId="4" hidden="1">'Control Record'!$1:$6</definedName>
    <definedName name="Z_B0A15029_FC4C_4237_9A96_A695E4919682_.wvu.PrintTitles" localSheetId="6" hidden="1">'Payment Advice Table'!$1:$7</definedName>
    <definedName name="Z_B0A15029_FC4C_4237_9A96_A695E4919682_.wvu.PrintTitles" localSheetId="5" hidden="1">'Payment Table'!$1:$7</definedName>
    <definedName name="Z_B0A15029_FC4C_4237_9A96_A695E4919682_.wvu.PrintTitles" localSheetId="7" hidden="1">'Trailer Record'!$1:$6</definedName>
    <definedName name="Z_D17ACABF_2F45_491E_9624_172FE70A83CA_.wvu.FilterData" localSheetId="4" hidden="1">'Control Record'!$B$1:$B$81</definedName>
    <definedName name="Z_D17ACABF_2F45_491E_9624_172FE70A83CA_.wvu.FilterData" localSheetId="6" hidden="1">'Payment Advice Table'!$C$1:$C$17</definedName>
    <definedName name="Z_D17ACABF_2F45_491E_9624_172FE70A83CA_.wvu.FilterData" localSheetId="5" hidden="1">'Payment Table'!$C$1:$C$33</definedName>
    <definedName name="Z_D17ACABF_2F45_491E_9624_172FE70A83CA_.wvu.FilterData" localSheetId="7" hidden="1">'Trailer Record'!$B$1:$B$80</definedName>
    <definedName name="Z_D17ACABF_2F45_491E_9624_172FE70A83CA_.wvu.PrintArea" localSheetId="4" hidden="1">'Control Record'!$A:$K</definedName>
    <definedName name="Z_D17ACABF_2F45_491E_9624_172FE70A83CA_.wvu.PrintArea" localSheetId="1" hidden="1">'Cover Sheet'!$A$1:$J$33</definedName>
    <definedName name="Z_D17ACABF_2F45_491E_9624_172FE70A83CA_.wvu.PrintArea" localSheetId="2" hidden="1">'General Information'!$B:$D</definedName>
    <definedName name="Z_D17ACABF_2F45_491E_9624_172FE70A83CA_.wvu.PrintArea" localSheetId="3" hidden="1">'Instruction Sheet'!$A:$B</definedName>
    <definedName name="Z_D17ACABF_2F45_491E_9624_172FE70A83CA_.wvu.PrintArea" localSheetId="6" hidden="1">'Payment Advice Table'!$A:$L</definedName>
    <definedName name="Z_D17ACABF_2F45_491E_9624_172FE70A83CA_.wvu.PrintArea" localSheetId="5" hidden="1">'Payment Table'!$A:$L</definedName>
    <definedName name="Z_D17ACABF_2F45_491E_9624_172FE70A83CA_.wvu.PrintArea" localSheetId="7" hidden="1">'Trailer Record'!$A:$K</definedName>
    <definedName name="Z_D17ACABF_2F45_491E_9624_172FE70A83CA_.wvu.PrintTitles" localSheetId="4" hidden="1">'Control Record'!$1:$6</definedName>
    <definedName name="Z_D17ACABF_2F45_491E_9624_172FE70A83CA_.wvu.PrintTitles" localSheetId="6" hidden="1">'Payment Advice Table'!$1:$7</definedName>
    <definedName name="Z_D17ACABF_2F45_491E_9624_172FE70A83CA_.wvu.PrintTitles" localSheetId="5" hidden="1">'Payment Table'!$1:$7</definedName>
    <definedName name="Z_D17ACABF_2F45_491E_9624_172FE70A83CA_.wvu.PrintTitles" localSheetId="7" hidden="1">'Trailer Record'!$1:$6</definedName>
    <definedName name="Z_D2C8B309_3A22_4549_86C3_5EB177F8B76E_.wvu.FilterData" localSheetId="4" hidden="1">'Control Record'!$B$1:$B$81</definedName>
    <definedName name="Z_D2C8B309_3A22_4549_86C3_5EB177F8B76E_.wvu.FilterData" localSheetId="6" hidden="1">'Payment Advice Table'!$C$1:$C$17</definedName>
    <definedName name="Z_D2C8B309_3A22_4549_86C3_5EB177F8B76E_.wvu.FilterData" localSheetId="5" hidden="1">'Payment Table'!$C$1:$C$33</definedName>
    <definedName name="Z_D2C8B309_3A22_4549_86C3_5EB177F8B76E_.wvu.FilterData" localSheetId="7" hidden="1">'Trailer Record'!$B$1:$B$80</definedName>
    <definedName name="Z_D2C8B309_3A22_4549_86C3_5EB177F8B76E_.wvu.PrintArea" localSheetId="4" hidden="1">'Control Record'!$A$1:$K$10</definedName>
    <definedName name="Z_D2C8B309_3A22_4549_86C3_5EB177F8B76E_.wvu.PrintArea" localSheetId="1" hidden="1">'Cover Sheet'!$A$1:$J$33</definedName>
    <definedName name="Z_D2C8B309_3A22_4549_86C3_5EB177F8B76E_.wvu.PrintArea" localSheetId="2" hidden="1">'General Information'!$A$1:$J$28</definedName>
    <definedName name="Z_D2C8B309_3A22_4549_86C3_5EB177F8B76E_.wvu.PrintArea" localSheetId="3" hidden="1">'Instruction Sheet'!$A$1:$B$19</definedName>
    <definedName name="Z_D2C8B309_3A22_4549_86C3_5EB177F8B76E_.wvu.PrintArea" localSheetId="6" hidden="1">'Payment Advice Table'!$B$1:$L$14</definedName>
    <definedName name="Z_D2C8B309_3A22_4549_86C3_5EB177F8B76E_.wvu.PrintArea" localSheetId="5" hidden="1">'Payment Table'!$B$1:$L$33</definedName>
    <definedName name="Z_D2C8B309_3A22_4549_86C3_5EB177F8B76E_.wvu.PrintArea" localSheetId="7" hidden="1">'Trailer Record'!$A$1:$K$8</definedName>
    <definedName name="Z_D2C8B309_3A22_4549_86C3_5EB177F8B76E_.wvu.PrintTitles" localSheetId="4" hidden="1">'Control Record'!$1:$6</definedName>
    <definedName name="Z_D2C8B309_3A22_4549_86C3_5EB177F8B76E_.wvu.PrintTitles" localSheetId="6" hidden="1">'Payment Advice Table'!$1:$7</definedName>
    <definedName name="Z_D2C8B309_3A22_4549_86C3_5EB177F8B76E_.wvu.PrintTitles" localSheetId="5" hidden="1">'Payment Table'!$1:$7</definedName>
    <definedName name="Z_D2C8B309_3A22_4549_86C3_5EB177F8B76E_.wvu.PrintTitles" localSheetId="7" hidden="1">'Trailer Record'!$1:$6</definedName>
    <definedName name="Z_E99BECCD_E4D1_45E7_ADB9_91F31C969134_.wvu.FilterData" localSheetId="4" hidden="1">'Control Record'!$B$1:$B$81</definedName>
    <definedName name="Z_E99BECCD_E4D1_45E7_ADB9_91F31C969134_.wvu.FilterData" localSheetId="6" hidden="1">'Payment Advice Table'!$C$1:$C$17</definedName>
    <definedName name="Z_E99BECCD_E4D1_45E7_ADB9_91F31C969134_.wvu.FilterData" localSheetId="5" hidden="1">'Payment Table'!$C$1:$C$33</definedName>
    <definedName name="Z_E99BECCD_E4D1_45E7_ADB9_91F31C969134_.wvu.FilterData" localSheetId="7" hidden="1">'Trailer Record'!$B$1:$B$80</definedName>
    <definedName name="Z_E99BECCD_E4D1_45E7_ADB9_91F31C969134_.wvu.PrintArea" localSheetId="4" hidden="1">'Control Record'!$A$1:$K$10</definedName>
    <definedName name="Z_E99BECCD_E4D1_45E7_ADB9_91F31C969134_.wvu.PrintArea" localSheetId="1" hidden="1">'Cover Sheet'!$A$1:$J$33</definedName>
    <definedName name="Z_E99BECCD_E4D1_45E7_ADB9_91F31C969134_.wvu.PrintArea" localSheetId="2" hidden="1">'General Information'!$A$1:$J$28</definedName>
    <definedName name="Z_E99BECCD_E4D1_45E7_ADB9_91F31C969134_.wvu.PrintArea" localSheetId="3" hidden="1">'Instruction Sheet'!$A$1:$B$19</definedName>
    <definedName name="Z_E99BECCD_E4D1_45E7_ADB9_91F31C969134_.wvu.PrintArea" localSheetId="6" hidden="1">'Payment Advice Table'!$B$1:$L$14</definedName>
    <definedName name="Z_E99BECCD_E4D1_45E7_ADB9_91F31C969134_.wvu.PrintArea" localSheetId="5" hidden="1">'Payment Table'!$B$1:$L$33</definedName>
    <definedName name="Z_E99BECCD_E4D1_45E7_ADB9_91F31C969134_.wvu.PrintArea" localSheetId="7" hidden="1">'Trailer Record'!$A$1:$K$8</definedName>
    <definedName name="Z_E99BECCD_E4D1_45E7_ADB9_91F31C969134_.wvu.PrintTitles" localSheetId="4" hidden="1">'Control Record'!$1:$6</definedName>
    <definedName name="Z_E99BECCD_E4D1_45E7_ADB9_91F31C969134_.wvu.PrintTitles" localSheetId="6" hidden="1">'Payment Advice Table'!$1:$7</definedName>
    <definedName name="Z_E99BECCD_E4D1_45E7_ADB9_91F31C969134_.wvu.PrintTitles" localSheetId="5" hidden="1">'Payment Table'!$1:$7</definedName>
    <definedName name="Z_E99BECCD_E4D1_45E7_ADB9_91F31C969134_.wvu.PrintTitles" localSheetId="7" hidden="1">'Trailer Record'!$1:$6</definedName>
    <definedName name="Z_F4502B97_DF9B_4540_B84E_3C1519E13C4F_.wvu.FilterData" localSheetId="4" hidden="1">'Control Record'!$B$1:$B$81</definedName>
    <definedName name="Z_F4502B97_DF9B_4540_B84E_3C1519E13C4F_.wvu.FilterData" localSheetId="6" hidden="1">'Payment Advice Table'!$C$1:$C$17</definedName>
    <definedName name="Z_F4502B97_DF9B_4540_B84E_3C1519E13C4F_.wvu.FilterData" localSheetId="5" hidden="1">'Payment Table'!$C$1:$C$33</definedName>
    <definedName name="Z_F4502B97_DF9B_4540_B84E_3C1519E13C4F_.wvu.FilterData" localSheetId="7" hidden="1">'Trailer Record'!$B$1:$B$80</definedName>
    <definedName name="Z_F4502B97_DF9B_4540_B84E_3C1519E13C4F_.wvu.PrintArea" localSheetId="4" hidden="1">'Control Record'!$A$1:$K$10</definedName>
    <definedName name="Z_F4502B97_DF9B_4540_B84E_3C1519E13C4F_.wvu.PrintArea" localSheetId="1" hidden="1">'Cover Sheet'!$A$1:$J$33</definedName>
    <definedName name="Z_F4502B97_DF9B_4540_B84E_3C1519E13C4F_.wvu.PrintArea" localSheetId="2" hidden="1">'General Information'!$A$1:$J$28</definedName>
    <definedName name="Z_F4502B97_DF9B_4540_B84E_3C1519E13C4F_.wvu.PrintArea" localSheetId="3" hidden="1">'Instruction Sheet'!$A$1:$B$19</definedName>
    <definedName name="Z_F4502B97_DF9B_4540_B84E_3C1519E13C4F_.wvu.PrintArea" localSheetId="6" hidden="1">'Payment Advice Table'!$B$1:$L$14</definedName>
    <definedName name="Z_F4502B97_DF9B_4540_B84E_3C1519E13C4F_.wvu.PrintArea" localSheetId="5" hidden="1">'Payment Table'!$B$1:$L$33</definedName>
    <definedName name="Z_F4502B97_DF9B_4540_B84E_3C1519E13C4F_.wvu.PrintArea" localSheetId="7" hidden="1">'Trailer Record'!$A$1:$K$8</definedName>
    <definedName name="Z_F4502B97_DF9B_4540_B84E_3C1519E13C4F_.wvu.PrintTitles" localSheetId="4" hidden="1">'Control Record'!$1:$6</definedName>
    <definedName name="Z_F4502B97_DF9B_4540_B84E_3C1519E13C4F_.wvu.PrintTitles" localSheetId="6" hidden="1">'Payment Advice Table'!$1:$7</definedName>
    <definedName name="Z_F4502B97_DF9B_4540_B84E_3C1519E13C4F_.wvu.PrintTitles" localSheetId="5" hidden="1">'Payment Table'!$1:$7</definedName>
    <definedName name="Z_F4502B97_DF9B_4540_B84E_3C1519E13C4F_.wvu.PrintTitles" localSheetId="7" hidden="1">'Trailer Record'!$1:$6</definedName>
    <definedName name="Z_F85BB77D_0CCD_467E_A510_233A72A99121_.wvu.FilterData" localSheetId="4" hidden="1">'Control Record'!$B$1:$B$81</definedName>
    <definedName name="Z_F85BB77D_0CCD_467E_A510_233A72A99121_.wvu.FilterData" localSheetId="6" hidden="1">'Payment Advice Table'!$C$1:$C$17</definedName>
    <definedName name="Z_F85BB77D_0CCD_467E_A510_233A72A99121_.wvu.FilterData" localSheetId="5" hidden="1">'Payment Table'!$C$1:$C$33</definedName>
    <definedName name="Z_F85BB77D_0CCD_467E_A510_233A72A99121_.wvu.FilterData" localSheetId="7" hidden="1">'Trailer Record'!$B$1:$B$80</definedName>
    <definedName name="Z_F85BB77D_0CCD_467E_A510_233A72A99121_.wvu.PrintArea" localSheetId="4" hidden="1">'Control Record'!$A$1:$K$10</definedName>
    <definedName name="Z_F85BB77D_0CCD_467E_A510_233A72A99121_.wvu.PrintArea" localSheetId="1" hidden="1">'Cover Sheet'!$A$1:$J$33</definedName>
    <definedName name="Z_F85BB77D_0CCD_467E_A510_233A72A99121_.wvu.PrintArea" localSheetId="2" hidden="1">'General Information'!$A$1:$J$28</definedName>
    <definedName name="Z_F85BB77D_0CCD_467E_A510_233A72A99121_.wvu.PrintArea" localSheetId="3" hidden="1">'Instruction Sheet'!$A$1:$B$19</definedName>
    <definedName name="Z_F85BB77D_0CCD_467E_A510_233A72A99121_.wvu.PrintArea" localSheetId="6" hidden="1">'Payment Advice Table'!$B$1:$L$14</definedName>
    <definedName name="Z_F85BB77D_0CCD_467E_A510_233A72A99121_.wvu.PrintArea" localSheetId="5" hidden="1">'Payment Table'!$B$1:$L$33</definedName>
    <definedName name="Z_F85BB77D_0CCD_467E_A510_233A72A99121_.wvu.PrintArea" localSheetId="7" hidden="1">'Trailer Record'!$A$1:$K$8</definedName>
    <definedName name="Z_F85BB77D_0CCD_467E_A510_233A72A99121_.wvu.PrintTitles" localSheetId="4" hidden="1">'Control Record'!$1:$6</definedName>
    <definedName name="Z_F85BB77D_0CCD_467E_A510_233A72A99121_.wvu.PrintTitles" localSheetId="6" hidden="1">'Payment Advice Table'!$1:$7</definedName>
    <definedName name="Z_F85BB77D_0CCD_467E_A510_233A72A99121_.wvu.PrintTitles" localSheetId="5" hidden="1">'Payment Table'!$1:$7</definedName>
    <definedName name="Z_F85BB77D_0CCD_467E_A510_233A72A99121_.wvu.PrintTitles" localSheetId="7" hidden="1">'Trailer Record'!$1:$6</definedName>
  </definedNames>
  <calcPr calcId="152511"/>
  <customWorkbookViews>
    <customWorkbookView name="McGrath, Joseph T. - Personal View" guid="{D2C8B309-3A22-4549-86C3-5EB177F8B76E}" mergeInterval="0" personalView="1" maximized="1" xWindow="-8" yWindow="-8" windowWidth="1382" windowHeight="744" tabRatio="668" activeSheetId="2" showComments="commIndAndComment"/>
    <customWorkbookView name="Donna.Brown - Personal View" guid="{59E4FC85-5B72-4F50-87EF-3E5C7CDFBBD2}" mergeInterval="0" personalView="1" maximized="1" windowWidth="1362" windowHeight="543" tabRatio="668" activeSheetId="7"/>
    <customWorkbookView name="Frank, Dawna R. - Personal View" guid="{B0A15029-FC4C-4237-9A96-A695E4919682}" mergeInterval="0" personalView="1" maximized="1" windowWidth="1362" windowHeight="543" tabRatio="668" activeSheetId="7"/>
    <customWorkbookView name="White, Kim (VDOT) - Personal View" guid="{0BF6D689-9EC9-4D28-914B-2132C64387C6}" mergeInterval="0" personalView="1" maximized="1" windowWidth="1276" windowHeight="739" tabRatio="668" activeSheetId="6"/>
    <customWorkbookView name="Coonelly, Patricia - Personal View" guid="{F4502B97-DF9B-4540-B84E-3C1519E13C4F}" mergeInterval="0" personalView="1" maximized="1" windowWidth="1596" windowHeight="675" tabRatio="668" activeSheetId="6"/>
    <customWorkbookView name="Rice, Margaret M. - Personal View" guid="{A34924AA-E674-4567-9F37-8CFAD1F840E5}" mergeInterval="0" personalView="1" maximized="1" windowWidth="1362" windowHeight="543" tabRatio="668" activeSheetId="6" showComments="commIndAndComment"/>
    <customWorkbookView name="Suribhotla, R. B. - Personal View" guid="{77774C91-DB9C-4D4F-AAE9-DECF2674EBDC}" mergeInterval="0" personalView="1" maximized="1" windowWidth="1362" windowHeight="543" tabRatio="668" activeSheetId="7"/>
    <customWorkbookView name="Sarath Tirumalasetty - Personal View" guid="{9F378720-2294-43D0-B0B0-3FDEE37A8C95}" mergeInterval="0" personalView="1" maximized="1" windowWidth="1362" windowHeight="543" tabRatio="668" activeSheetId="6"/>
    <customWorkbookView name="Rajendar.Toorpu - Personal View" guid="{D17ACABF-2F45-491E-9624-172FE70A83CA}" mergeInterval="0" personalView="1" maximized="1" xWindow="-8" yWindow="-8" windowWidth="1296" windowHeight="776" tabRatio="668" activeSheetId="3"/>
    <customWorkbookView name="Henry.Bosman - Personal View" guid="{E99BECCD-E4D1-45E7-ADB9-91F31C969134}" mergeInterval="0" personalView="1" maximized="1" xWindow="1" yWindow="1" windowWidth="1362" windowHeight="534" tabRatio="668" activeSheetId="6"/>
    <customWorkbookView name="Bonn, J. - Personal View" guid="{F85BB77D-0CCD-467E-A510-233A72A99121}" mergeInterval="0" personalView="1" maximized="1" windowWidth="1362" windowHeight="543" tabRatio="668" activeSheetId="2" showComments="commIndAndComment"/>
    <customWorkbookView name="Torrey Beatty - Personal View" guid="{A6020659-0E8D-4B57-BFB4-000D0E419A3E}" mergeInterval="0" personalView="1" maximized="1" windowWidth="1596" windowHeight="675" tabRatio="668" activeSheetId="3" showComments="commIndAndComment"/>
    <customWorkbookView name="Rajan, Kaushik - Personal View" guid="{88632EE1-0C9C-4D90-A4B2-BF9FDCC604A3}" mergeInterval="0" personalView="1" maximized="1" windowWidth="1362" windowHeight="543" tabRatio="668" activeSheetId="6" showComments="commIndAndComment"/>
    <customWorkbookView name="Vaddadi, Rajani - Personal View" guid="{5FF4FC1C-A624-4F17-B9C3-C714AA8DD3A8}" mergeInterval="0" personalView="1" maximized="1" windowWidth="1901" windowHeight="785" tabRatio="668" activeSheetId="8"/>
    <customWorkbookView name="Brately, Jennifer M. - Personal View" guid="{010AD7AD-E37E-4AB6-81E7-EC1BFC9FE9BF}" mergeInterval="0" personalView="1" maximized="1" windowWidth="1362" windowHeight="523" tabRatio="668" activeSheetId="7" showComments="commIndAndComment"/>
    <customWorkbookView name="Michael Thompson - Personal View" guid="{1EA0D747-7FAF-4857-85DE-A38B1BCBCC0C}" mergeInterval="0" personalView="1" maximized="1" windowWidth="1920" windowHeight="865" tabRatio="668" activeSheetId="9" showComments="commIndAndComment"/>
  </customWorkbookViews>
</workbook>
</file>

<file path=xl/calcChain.xml><?xml version="1.0" encoding="utf-8"?>
<calcChain xmlns="http://schemas.openxmlformats.org/spreadsheetml/2006/main">
  <c r="D9" i="5" l="1"/>
  <c r="E9" i="5" s="1"/>
  <c r="D10" i="5" s="1"/>
  <c r="E10" i="5" s="1"/>
  <c r="D11" i="5" s="1"/>
  <c r="E11" i="5" s="1"/>
  <c r="D12" i="5" s="1"/>
  <c r="E12" i="5" s="1"/>
  <c r="D9" i="8"/>
  <c r="E9" i="8" s="1"/>
  <c r="D10" i="8" s="1"/>
  <c r="E10" i="8" s="1"/>
  <c r="D11" i="8" s="1"/>
  <c r="E11" i="8" s="1"/>
  <c r="D12" i="8" s="1"/>
  <c r="E12" i="8" s="1"/>
  <c r="E9" i="7" l="1"/>
  <c r="E9" i="6"/>
  <c r="F9" i="6" l="1"/>
  <c r="E10" i="6" s="1"/>
  <c r="F10" i="6" s="1"/>
  <c r="E11" i="6" l="1"/>
  <c r="F11" i="6" s="1"/>
  <c r="E12" i="6" s="1"/>
  <c r="F12" i="6" s="1"/>
  <c r="E13" i="6" s="1"/>
  <c r="F13" i="6" s="1"/>
  <c r="E14" i="6" s="1"/>
  <c r="F14" i="6" s="1"/>
  <c r="E15" i="6" s="1"/>
  <c r="F15" i="6" s="1"/>
  <c r="E16" i="6" s="1"/>
  <c r="F16" i="6" s="1"/>
  <c r="E17" i="6" s="1"/>
  <c r="F17" i="6" s="1"/>
  <c r="E18" i="6" s="1"/>
  <c r="F18" i="6" s="1"/>
  <c r="E19" i="6" s="1"/>
  <c r="F19" i="6" s="1"/>
  <c r="E20" i="6" s="1"/>
  <c r="F20" i="6" s="1"/>
  <c r="E21" i="6" s="1"/>
  <c r="F21" i="6" s="1"/>
  <c r="E22" i="6" s="1"/>
  <c r="F22" i="6" s="1"/>
  <c r="E23" i="6" s="1"/>
  <c r="F23" i="6" s="1"/>
  <c r="E24" i="6" s="1"/>
  <c r="F24" i="6" s="1"/>
  <c r="E25" i="6" s="1"/>
  <c r="F25" i="6" s="1"/>
  <c r="F9" i="7"/>
  <c r="E10" i="7" s="1"/>
  <c r="F10" i="7" s="1"/>
  <c r="E11" i="7" s="1"/>
  <c r="F11" i="7" s="1"/>
  <c r="E12" i="7" s="1"/>
  <c r="F12" i="7" s="1"/>
  <c r="E26" i="6" l="1"/>
  <c r="F26" i="6" s="1"/>
  <c r="E27" i="6" s="1"/>
  <c r="F27" i="6" s="1"/>
  <c r="E28" i="6" s="1"/>
  <c r="F28" i="6" s="1"/>
  <c r="E29" i="6" s="1"/>
  <c r="E13" i="7"/>
  <c r="F13" i="7" s="1"/>
  <c r="E14" i="7" s="1"/>
  <c r="F14" i="7" s="1"/>
  <c r="E15" i="7" s="1"/>
  <c r="F15" i="7" s="1"/>
  <c r="E16" i="7" s="1"/>
  <c r="F16" i="7" s="1"/>
  <c r="E17" i="7" s="1"/>
  <c r="F17" i="7" s="1"/>
  <c r="A1" i="4"/>
  <c r="B6" i="3"/>
  <c r="F29" i="6" l="1"/>
  <c r="E30" i="6" l="1"/>
  <c r="F30" i="6" s="1"/>
  <c r="E31" i="6" s="1"/>
  <c r="F31" i="6" s="1"/>
  <c r="E32" i="6" l="1"/>
  <c r="F32" i="6" s="1"/>
  <c r="E33" i="6" l="1"/>
  <c r="F33" i="6" s="1"/>
  <c r="E34" i="6" l="1"/>
  <c r="F34" i="6" s="1"/>
  <c r="E35" i="6" s="1"/>
  <c r="F35" i="6" s="1"/>
  <c r="E36" i="6" s="1"/>
  <c r="F36" i="6" s="1"/>
</calcChain>
</file>

<file path=xl/sharedStrings.xml><?xml version="1.0" encoding="utf-8"?>
<sst xmlns="http://schemas.openxmlformats.org/spreadsheetml/2006/main" count="533" uniqueCount="248">
  <si>
    <t>Instruction Sheet</t>
  </si>
  <si>
    <t>Prepared By:</t>
  </si>
  <si>
    <t>Description</t>
  </si>
  <si>
    <t>Required Field</t>
  </si>
  <si>
    <t>Indicates whether this field is required (Y/N).</t>
  </si>
  <si>
    <t>Column headings are outlined below:</t>
  </si>
  <si>
    <t xml:space="preserve">This is a detailed definition of the column.  </t>
  </si>
  <si>
    <t xml:space="preserve"> Field Type</t>
  </si>
  <si>
    <t xml:space="preserve"> Field Length</t>
  </si>
  <si>
    <t>Cfg WUT#</t>
  </si>
  <si>
    <t>Field Type</t>
  </si>
  <si>
    <t>Field Length</t>
  </si>
  <si>
    <t>Configuration Work Unit Number (if applicable)</t>
  </si>
  <si>
    <t>File Type:</t>
  </si>
  <si>
    <t>Parent/Child Record Relationship</t>
  </si>
  <si>
    <t>Source Agency Technical Contact:</t>
  </si>
  <si>
    <t>Tel:</t>
  </si>
  <si>
    <t>Email:</t>
  </si>
  <si>
    <t>Field starting position in flat file</t>
  </si>
  <si>
    <t>Valid Values</t>
  </si>
  <si>
    <t>Processing Rules</t>
  </si>
  <si>
    <t>First Position</t>
  </si>
  <si>
    <t>Last Position</t>
  </si>
  <si>
    <t>Field last position in flat file</t>
  </si>
  <si>
    <t>Lists valid values for the field</t>
  </si>
  <si>
    <t>Lists rules, default values, date format, etc.</t>
  </si>
  <si>
    <t>Key Field</t>
  </si>
  <si>
    <t>Valid Values/Defaults</t>
  </si>
  <si>
    <t>Date</t>
  </si>
  <si>
    <t>001</t>
  </si>
  <si>
    <t>Change Description</t>
  </si>
  <si>
    <t>Cardinal Module:</t>
  </si>
  <si>
    <t>Cardinal File Name</t>
  </si>
  <si>
    <t xml:space="preserve">Cardinal Record Name </t>
  </si>
  <si>
    <t>Cardinal FIELD (filled by Cardinal Team):</t>
  </si>
  <si>
    <t>Cardinal Field Name</t>
  </si>
  <si>
    <t>This is the actual column name in the Cardinal record or staging record.</t>
  </si>
  <si>
    <t>The defined data type of the Cardinal column.</t>
  </si>
  <si>
    <t>The defined length of the Cardinal column.</t>
  </si>
  <si>
    <t>BUSINESS_UNIT</t>
  </si>
  <si>
    <t>Key
Field</t>
  </si>
  <si>
    <t>NAME1</t>
  </si>
  <si>
    <t>Character</t>
  </si>
  <si>
    <t>002</t>
  </si>
  <si>
    <t>Henry Bosman</t>
  </si>
  <si>
    <t xml:space="preserve"> Record Name:  PYMNT_ADVICE</t>
  </si>
  <si>
    <t>PYMNT_ID_REF</t>
  </si>
  <si>
    <t>PYMNT_DT</t>
  </si>
  <si>
    <t>PYMNT_AMT</t>
  </si>
  <si>
    <t>PYMNT_METHOD</t>
  </si>
  <si>
    <t>CANCEL_DT</t>
  </si>
  <si>
    <t>DESCRLONG</t>
  </si>
  <si>
    <t>This is a method to separate the multiple row types within the interface file.</t>
  </si>
  <si>
    <t>This is the name of the vendor or employee that is referenced on payment vouchers</t>
  </si>
  <si>
    <t>EMPLID</t>
  </si>
  <si>
    <t>INVOICE_ID</t>
  </si>
  <si>
    <t>Initial File Layout - Henry Bosman</t>
  </si>
  <si>
    <t>V_CUST_ACCT_NBR</t>
  </si>
  <si>
    <t>Payment identification number</t>
  </si>
  <si>
    <t>Number</t>
  </si>
  <si>
    <t>SOURCE_TXN</t>
  </si>
  <si>
    <t>PAY_DOC_ID</t>
  </si>
  <si>
    <t>STATE</t>
  </si>
  <si>
    <t>Design Review - Comment provided</t>
  </si>
  <si>
    <t>Payment amount</t>
  </si>
  <si>
    <t>Payment method</t>
  </si>
  <si>
    <t>This is the identifier used to differentiate which agency the payment voucher originated from.</t>
  </si>
  <si>
    <t>This is the source of the document being paid.</t>
  </si>
  <si>
    <t>The field used to identify the customer account number.</t>
  </si>
  <si>
    <t>Update process rules fields and other values</t>
  </si>
  <si>
    <t xml:space="preserve"> Cardinal Field Name</t>
  </si>
  <si>
    <t>999</t>
  </si>
  <si>
    <t>PAYMENT_TBL record</t>
  </si>
  <si>
    <t>Remit Vendor ID</t>
  </si>
  <si>
    <t>This is the remit vendor ID specified on the voucher.</t>
  </si>
  <si>
    <t>REMIT_VENDOR</t>
  </si>
  <si>
    <t>VNDR_LOC</t>
  </si>
  <si>
    <t>Employee ID</t>
  </si>
  <si>
    <t>ADDRESS3</t>
  </si>
  <si>
    <t>Vendor or Employee Name</t>
  </si>
  <si>
    <t>PYMNT_STATUS</t>
  </si>
  <si>
    <t>This indicates the source of the payment transaction.</t>
  </si>
  <si>
    <t>Added fields to the PAYMENT_TBL. Removed Document Sequence fields. Updated valid values and config wu. - Maggie Hunter</t>
  </si>
  <si>
    <t>This indicates the date that the payment was cancelled (MM/DD/YYYY).</t>
  </si>
  <si>
    <t>CAP002</t>
  </si>
  <si>
    <t>PAYMENT_TBL</t>
  </si>
  <si>
    <t>PYMNT_ADVICE</t>
  </si>
  <si>
    <t xml:space="preserve">Cardinal </t>
  </si>
  <si>
    <t xml:space="preserve">This is a reference number given to agencies to track a payment in Cardinal.  </t>
  </si>
  <si>
    <t>VCHR (Voucher), EXPN (Expense Report), EXAD (Cash Advance)</t>
  </si>
  <si>
    <t>000</t>
  </si>
  <si>
    <t>Updated based on APP Leads comments</t>
  </si>
  <si>
    <t>This is the number used to identify the invoice for which the payment voucher was created.  This field will only be populated for voucher payments. For expense reports/cash advances, this field will only report expenses and cash advance transactions.</t>
  </si>
  <si>
    <t>The actual document ID number (voucher ID, report ID, or advance ID).  If multiple transactions (e.g., vouchers) are consolidated on a single payment, there will e a row in this file for each transaction.</t>
  </si>
  <si>
    <t>Cardinal Record Description: Trailer Record</t>
  </si>
  <si>
    <t>RECORD_TYPE</t>
  </si>
  <si>
    <t>N/A</t>
  </si>
  <si>
    <t>Hard code to "000".</t>
  </si>
  <si>
    <t>Record Type:  This is the Control record.</t>
  </si>
  <si>
    <t>FILE_NAME</t>
  </si>
  <si>
    <t>File Name:  This is the name of the input / output file.</t>
  </si>
  <si>
    <t>CREATED_DATE</t>
  </si>
  <si>
    <t>Format: MM/DD/YYYY</t>
  </si>
  <si>
    <t>File Creation Date:  This is the date that the file was created.</t>
  </si>
  <si>
    <t>Hard code to "999".</t>
  </si>
  <si>
    <t>Record Type:  This is the Trailer record.</t>
  </si>
  <si>
    <t>ROW_COUNT</t>
  </si>
  <si>
    <t>Row Count: This is a count of the total number of rows in the file, including the Control Record and Record Trailer rows.</t>
  </si>
  <si>
    <t>Signed Character</t>
  </si>
  <si>
    <t>Updated File Layout to include Trailer and Header with proper format. Updated field lengths and formating - Jeff Bonn</t>
  </si>
  <si>
    <t>Filler</t>
  </si>
  <si>
    <t>Leave Blank</t>
  </si>
  <si>
    <t>Updated to include filler - Jeff Bonn</t>
  </si>
  <si>
    <t>Updated to standard - Torrey Beatty</t>
  </si>
  <si>
    <t>Cardinal Source</t>
  </si>
  <si>
    <t>Table or File Name</t>
  </si>
  <si>
    <t>Field Name</t>
  </si>
  <si>
    <t>Length</t>
  </si>
  <si>
    <t>Field Description</t>
  </si>
  <si>
    <t>Field Format</t>
  </si>
  <si>
    <t>The business unit for the group of transactions</t>
  </si>
  <si>
    <t>This is the table where the data is located.</t>
  </si>
  <si>
    <t>Agency System Mapping</t>
  </si>
  <si>
    <t>The main payment table</t>
  </si>
  <si>
    <t>The payment advice table and child table off the PAYMENT_TBL.</t>
  </si>
  <si>
    <t>NA</t>
  </si>
  <si>
    <t>Record Name:</t>
  </si>
  <si>
    <t>Record Description:</t>
  </si>
  <si>
    <t>Outbound Control Record Information (1 per interface file)</t>
  </si>
  <si>
    <t>Accounts Payable (AP)</t>
  </si>
  <si>
    <t>Updated processing rules for amounts</t>
  </si>
  <si>
    <t>AP/GL Business Unit:  AP BU for vouchers, GL BU for expenses and cash advances.</t>
  </si>
  <si>
    <t>ADDRESS1</t>
  </si>
  <si>
    <t>ADDRESS2</t>
  </si>
  <si>
    <t>CITY</t>
  </si>
  <si>
    <t>POSTAL</t>
  </si>
  <si>
    <t>COUNTRY</t>
  </si>
  <si>
    <t>CANCEL_ACTION</t>
  </si>
  <si>
    <t>V_VCHR_ADDL_TBL</t>
  </si>
  <si>
    <t>This describes what action was taken after the payment was cancelled.</t>
  </si>
  <si>
    <t>R-Reissue
N-No Cancellation
C - Do not reissue/close liability
H-Do not reissue/place on hold</t>
  </si>
  <si>
    <t>Updated layout based on PPS comments</t>
  </si>
  <si>
    <t>VCHR (Voucher)
EXPN (Expense Report)
EXAD (Cash Advance Report)</t>
  </si>
  <si>
    <t>Record Description: The PAYMENT_TBL table defines identifying information for voucher, expense, and cash advance payments.</t>
  </si>
  <si>
    <t>Updated Addres Field Lengths to 40 Characters and formatted Layout</t>
  </si>
  <si>
    <t>PS_VCHR_ACCTG_LINE</t>
  </si>
  <si>
    <t>JOURNAL_ID</t>
  </si>
  <si>
    <t>PS_JRNL_HEADER</t>
  </si>
  <si>
    <t>JOURNAL_DATE</t>
  </si>
  <si>
    <t>UNPOST_SEQ</t>
  </si>
  <si>
    <t>Journal ID uniquely identifies the journal in Cardinal.</t>
  </si>
  <si>
    <t>This is the date for the journal .  The date format is MM/DD/YYYY.</t>
  </si>
  <si>
    <t>Journal Date</t>
  </si>
  <si>
    <t>Signifies that the journal has been unposted from the General Ledger.  This is a future use field and should not be populated.</t>
  </si>
  <si>
    <t xml:space="preserve">Added fields to the PAYMENT_TBL.  </t>
  </si>
  <si>
    <t>CREATION_DT</t>
  </si>
  <si>
    <t>This indicates the date that the payment was created (MM/DD/YYYY).</t>
  </si>
  <si>
    <t>Added a field and a value to the PAYMENT_TBL - Henry Bosman</t>
  </si>
  <si>
    <t>This field is used to differentiate vendor locations if more than one is defined for the vendor.</t>
  </si>
  <si>
    <t>The vendor location. An identifier (10 characters) for the location (e.g., MAIN).  For EDI locations when there is more than one location the second location forward would be EDI-XX where XX equals the CARS suffix.</t>
  </si>
  <si>
    <t>The Payment Address line 1</t>
  </si>
  <si>
    <t>The Payment Address line 2</t>
  </si>
  <si>
    <t>For voucher payments, this represents the VLIN.  This will be blank if this is an employee payment.</t>
  </si>
  <si>
    <t>City</t>
  </si>
  <si>
    <t>This is the vendor state for the address.</t>
  </si>
  <si>
    <t>The vendor postal code.</t>
  </si>
  <si>
    <t>This is the country in which the vendor is located.</t>
  </si>
  <si>
    <t>CGL018</t>
  </si>
  <si>
    <t>AP/GL Business Unit:  AP BU for vouchers (including petty cash for agencies), GL BU for expenses and cash advances.</t>
  </si>
  <si>
    <t>For checks this field will contain the check date.  For electronic payments this date represents when the bank will settle the payment.</t>
  </si>
  <si>
    <t>{ACH, CHK, EFT, GE, 
MAN, WIR}</t>
  </si>
  <si>
    <t>ACH - Automated Clearing House
CHK - System Check
EFT - Electronic Funds Transfer
GE - Giro - EFT (ePayables)
MAN - Manual Check
WIR - Wire Transfer</t>
  </si>
  <si>
    <t>MM/DD/YYYY</t>
  </si>
  <si>
    <t>This field contains the cancellation description.</t>
  </si>
  <si>
    <t>0 = no action
1 = transaction has been unposted
The default is 0</t>
  </si>
  <si>
    <t>Y</t>
  </si>
  <si>
    <t>N</t>
  </si>
  <si>
    <t>V_COUNT1</t>
  </si>
  <si>
    <t>Format: 99999999, where this is a integer between 1 and 99,999,999</t>
  </si>
  <si>
    <t>Format: 999999, where this is a integer between 1 and 999,999</t>
  </si>
  <si>
    <t>TOTAL_AMT</t>
  </si>
  <si>
    <t>Signed Number</t>
  </si>
  <si>
    <t>Transaction Count: This is a count of the total number of transactions (Payments - 001) contained in the file.</t>
  </si>
  <si>
    <t>Total payment amounts in the file</t>
  </si>
  <si>
    <t>BBBBB = Business Unit
MD = 2 character module abbreviation
999 = Interface ID
DIR = 2-3 character direction indicator ("IN" = Inbound, "OUT" = Outbound)
MM = 2 character month
DD = 2 character day
YYYY = 4 character year
HH = 2 digit hour (24-hour clock)
MI = 2 digit minute
001 = file sequence number.</t>
  </si>
  <si>
    <t>CARS Field</t>
  </si>
  <si>
    <t>Lists the field (and field position) in which this data is stored in CARS.</t>
  </si>
  <si>
    <t>CARS Field (CARS Checks Written Record Layout)</t>
  </si>
  <si>
    <t>Agency (78-80)</t>
  </si>
  <si>
    <t>Warrant Number (1-7)</t>
  </si>
  <si>
    <t>Vendor Name (31-54)</t>
  </si>
  <si>
    <t>Vendor Address (55-75)</t>
  </si>
  <si>
    <t>Vendor Address 2 (247-278)</t>
  </si>
  <si>
    <t>Vendor City (279-295)</t>
  </si>
  <si>
    <t>Vendor State (311-312)</t>
  </si>
  <si>
    <t>Vendor Zip (313-317)</t>
  </si>
  <si>
    <t>Check Date (19-26)</t>
  </si>
  <si>
    <t>Check Amount (8-17)</t>
  </si>
  <si>
    <t>Agency Voucher Number (318-325)</t>
  </si>
  <si>
    <t>Vendor Invoice Number (416-427)</t>
  </si>
  <si>
    <t>Customer Account Number (296-310)</t>
  </si>
  <si>
    <t>Added CARS Field to Payment Table and Payment Advice Table records.  Added CARS Field to Instructions Sheet. - Kim White</t>
  </si>
  <si>
    <t xml:space="preserve"> Record Description: The PYMNT_ADVICE table defines additional payment information.</t>
  </si>
  <si>
    <t>ADDRESS4</t>
  </si>
  <si>
    <t>This field has no character limit in PeopleSoft and will be truncated to pull only the first 254 characters.</t>
  </si>
  <si>
    <t>Removed JOURNAL_LINE field from Payment Record to prevent duplicate rows being extracted for a single payment.</t>
  </si>
  <si>
    <t>Removed leading zeroes from signed number processing rules - Joseph McGrath</t>
  </si>
  <si>
    <r>
      <t xml:space="preserve">BBBBB_AP705_OUT_MMDDYYYY_HHMI_001.DAT
</t>
    </r>
    <r>
      <rPr>
        <b/>
        <sz val="10"/>
        <rFont val="MS Sans Serif"/>
        <family val="2"/>
      </rPr>
      <t xml:space="preserve">Legend:
</t>
    </r>
    <r>
      <rPr>
        <sz val="10"/>
        <rFont val="MS Sans Serif"/>
        <family val="2"/>
      </rPr>
      <t xml:space="preserve">BBBBB = Business Unit
MM = 2 character month
DD = 2 character day
YYYY = 4 character year
HH = 2 digit hour (24-hour clock)
MI = 2 digit minute"
001 = file sequence number.
</t>
    </r>
  </si>
  <si>
    <t>Modified file name extension to .DAT - Rajani Vaddadi</t>
  </si>
  <si>
    <t>The amount of the payments generated. Format as '1234.56' or '-1234.56'</t>
  </si>
  <si>
    <t>Modified Amount fields to have 2 decimals - Rajani Vaddadi</t>
  </si>
  <si>
    <t>PAID_AMT</t>
  </si>
  <si>
    <t>Paid amount</t>
  </si>
  <si>
    <t>Change log record for all modifications to the AP705 - Payment Recon Extract Interface</t>
  </si>
  <si>
    <t>Added PAID_AMT field adjacent to the PAY_DOC_ID to the PAYMENT ADVICE TABLE and moved the rest of the fields accordingly. - Ram Suribhotla</t>
  </si>
  <si>
    <t>The amount of the payments generated for that PAY_DOC_ID ( VCHR or EXAD or EXPN).  Format as '1234.56' or '-1234.56'</t>
  </si>
  <si>
    <t>Included additional Field Type information under the General Information Tab - Joseph McGrath</t>
  </si>
  <si>
    <t xml:space="preserve">- ASCII Fixed Length
- Character fields are left-justified 
- Numeric fields are right-justified
- Numeric fields for amount values will contain an explicit decimal point in the Cardinal Extract (e.g., 100.00)
- For numeric fields, Cardinal Extracts will NOT contain padded zeroes for values that are less than the field’s length
- Positive numbers will not have a sign in front of the number
- Negative numbers will display with a negative sign (e.g., -50.56, -995.00)
- For signed numbers, (-) takes up a position in the file
</t>
  </si>
  <si>
    <t>Format as '1234.56' or '-1234.56' Sum of amounts from 001 Record</t>
  </si>
  <si>
    <t>Standard Naming Convention: BBBBB_AP705_DIR_MMDDYYYY_HHMI_001.DAT</t>
  </si>
  <si>
    <t>Updated file name extension from ".dat" to ".DAT" - Joseph McGrath</t>
  </si>
  <si>
    <t xml:space="preserve">Updated all fields on the trailer record to required. Updated processing rules for emplid on the Payment Table tab  - Joseph McGrath
</t>
  </si>
  <si>
    <t>The eVA address identifier.</t>
  </si>
  <si>
    <t>Updated the description of ADDRESS4 on the Payment Table tab  - Joseph McGrath</t>
  </si>
  <si>
    <t>BANK_CD_TBL</t>
  </si>
  <si>
    <t>BANK_CD</t>
  </si>
  <si>
    <t xml:space="preserve">Bank Identification code. </t>
  </si>
  <si>
    <t>DESCRSHORT</t>
  </si>
  <si>
    <t>Record Name: PAYMENT_TBL, PYMNT_VCHR_XREF, BANK_CD_TBL</t>
  </si>
  <si>
    <t>Added BANK_CD and DESCRSHORT fields on Payment Table. Updated PYMNT_STATUS field length to 12 on payment table as requested by Treasury.  ADDRESS1 through ADDRESS4  have also been updated to 40 characters based on interface findings. The size of the fillers on all tabs have been updated to accommodated these field length changes. - Patricia Coonelly</t>
  </si>
  <si>
    <t>This is the employee’s CIPPS ID which is typically the 9-digit PMIS number followed by two zeros. This value is specified on the expense report or cash advance.</t>
  </si>
  <si>
    <t>Updated the EMPLID processing rules on the Payment Table - Joseph McGrath</t>
  </si>
  <si>
    <t>P(Paid)
S(Stopped)
V(Void)
Stop Payment (Stopped for Treasury file only)</t>
  </si>
  <si>
    <t>Updated the valid values on the Payment Tab for payment status field to include Stop Payment for Treasury file only. - Donna Brown</t>
  </si>
  <si>
    <t>Payment Status - Issued payments will have a status of P. Cancelled payments would have a status of S or V for the agency file. Treasury only would have a status of 'Stopped Payment'.</t>
  </si>
  <si>
    <t>The status of the payment. Agencies will see 'S' for stopped payments. Treasury only will see 'Stopped Payment'.</t>
  </si>
  <si>
    <t>The code  to identify a bank onnline and when running processes and reports.</t>
  </si>
  <si>
    <t>This is a short description of the bank indentification code selected. This field is mapped back to the  Bank Code field in CARS today. Values can be identified in Bank Code Cross walk</t>
  </si>
  <si>
    <t>Bank Code</t>
  </si>
  <si>
    <t>PYMENT_MESSAGE</t>
  </si>
  <si>
    <t>This is the message that the agency has entered on the voucher.  This will be included on the remit section of the check and electronic payments.</t>
  </si>
  <si>
    <t>DRF - The Payment Message field was added to the Payment Advice Table per the PPS review.</t>
  </si>
  <si>
    <t>Updated the processing rules for V_CUST_ACCT_NBR on the Payment Advice record - Joseph McGrath</t>
  </si>
  <si>
    <t>Cardinal accepts up to 20 characters for Customer Account Numbers specified on vouchers loaded into Cardinal through the Voucher Upload which matches what is available when entering a voucher online. The Customer Account Number is truncated to 15 characters when populating the payment remittance advice. Only the first 15 characters of Customer Account Number are returned in the Voucher Extract. The full 20 characters are returned in the Payment Recon Extract.</t>
  </si>
  <si>
    <t>As Of Date:</t>
  </si>
  <si>
    <t>Created Date:</t>
  </si>
  <si>
    <t>6/12/2013</t>
  </si>
  <si>
    <t>AP705 Payment Recon Extract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</si>
</sst>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
  </numFmts>
  <fonts count="36" x14ac:knownFonts="1">
    <font>
      <sz val="10"/>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9"/>
      <name val="Arial"/>
      <family val="2"/>
    </font>
    <font>
      <sz val="9"/>
      <name val="Arial"/>
      <family val="2"/>
    </font>
    <font>
      <sz val="10"/>
      <name val="Arial"/>
      <family val="2"/>
    </font>
    <font>
      <sz val="10"/>
      <name val="Times New Roman"/>
      <family val="1"/>
    </font>
    <font>
      <b/>
      <sz val="10"/>
      <name val="Times New Roman"/>
      <family val="1"/>
    </font>
    <font>
      <sz val="10"/>
      <name val="Book Antiqua"/>
      <family val="1"/>
    </font>
    <font>
      <sz val="10"/>
      <color indexed="10"/>
      <name val="Arial"/>
      <family val="2"/>
    </font>
    <font>
      <sz val="9"/>
      <color indexed="10"/>
      <name val="Arial"/>
      <family val="2"/>
    </font>
    <font>
      <b/>
      <sz val="12"/>
      <name val="Arial"/>
      <family val="2"/>
    </font>
    <font>
      <b/>
      <sz val="30"/>
      <name val="Arial"/>
      <family val="2"/>
    </font>
    <font>
      <sz val="8"/>
      <name val="Times New Roman"/>
      <family val="1"/>
    </font>
    <font>
      <sz val="10"/>
      <name val="MS Sans Serif"/>
      <family val="2"/>
    </font>
    <font>
      <b/>
      <sz val="10"/>
      <name val="MS Sans Serif"/>
      <family val="2"/>
    </font>
    <font>
      <b/>
      <sz val="28"/>
      <name val="Arial"/>
      <family val="2"/>
    </font>
    <font>
      <b/>
      <i/>
      <sz val="16"/>
      <name val="MS Sans Serif"/>
      <family val="2"/>
    </font>
    <font>
      <b/>
      <u/>
      <sz val="12"/>
      <name val="MS Sans Serif"/>
      <family val="2"/>
    </font>
    <font>
      <b/>
      <u/>
      <sz val="10"/>
      <name val="MS Sans Serif"/>
      <family val="2"/>
    </font>
    <font>
      <b/>
      <sz val="10"/>
      <name val="Arial"/>
      <family val="2"/>
    </font>
    <font>
      <sz val="10"/>
      <name val="Calibri"/>
      <family val="2"/>
      <scheme val="minor"/>
    </font>
    <font>
      <sz val="10"/>
      <color theme="1"/>
      <name val="Calibri"/>
      <family val="2"/>
      <scheme val="minor"/>
    </font>
    <font>
      <u/>
      <sz val="10"/>
      <color theme="10"/>
      <name val="Times New Roman"/>
      <family val="1"/>
    </font>
    <font>
      <b/>
      <sz val="10"/>
      <name val="Calibri"/>
      <family val="2"/>
      <scheme val="minor"/>
    </font>
    <font>
      <u/>
      <sz val="10"/>
      <color indexed="12"/>
      <name val="Times New Roman"/>
      <family val="1"/>
    </font>
    <font>
      <sz val="10"/>
      <name val="Arial"/>
      <family val="2"/>
    </font>
    <font>
      <u/>
      <sz val="10"/>
      <color theme="10"/>
      <name val="Arial"/>
      <family val="2"/>
    </font>
    <font>
      <sz val="10"/>
      <name val="Arial"/>
    </font>
  </fonts>
  <fills count="8">
    <fill>
      <patternFill patternType="none"/>
    </fill>
    <fill>
      <patternFill patternType="gray125"/>
    </fill>
    <fill>
      <patternFill patternType="mediumGray">
        <fgColor indexed="22"/>
      </patternFill>
    </fill>
    <fill>
      <patternFill patternType="solid">
        <fgColor indexed="9"/>
        <bgColor indexed="64"/>
      </patternFill>
    </fill>
    <fill>
      <patternFill patternType="solid">
        <fgColor indexed="44"/>
        <bgColor indexed="64"/>
      </patternFill>
    </fill>
    <fill>
      <patternFill patternType="solid">
        <fgColor rgb="FFFFFFFF"/>
        <bgColor indexed="64"/>
      </patternFill>
    </fill>
    <fill>
      <patternFill patternType="solid">
        <fgColor theme="0"/>
        <bgColor indexed="64"/>
      </patternFill>
    </fill>
    <fill>
      <patternFill patternType="solid">
        <fgColor theme="6" tint="0.59999389629810485"/>
        <bgColor indexed="64"/>
      </patternFill>
    </fill>
  </fills>
  <borders count="8">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1961">
    <xf numFmtId="164" fontId="0" fillId="0" borderId="0"/>
    <xf numFmtId="164" fontId="13" fillId="0" borderId="0" applyNumberFormat="0" applyFont="0" applyFill="0" applyBorder="0" applyAlignment="0" applyProtection="0">
      <alignment horizontal="left"/>
    </xf>
    <xf numFmtId="15" fontId="13" fillId="0" borderId="0" applyFont="0" applyFill="0" applyBorder="0" applyAlignment="0" applyProtection="0"/>
    <xf numFmtId="4" fontId="13" fillId="0" borderId="0" applyFont="0" applyFill="0" applyBorder="0" applyAlignment="0" applyProtection="0"/>
    <xf numFmtId="164" fontId="14" fillId="0" borderId="1">
      <alignment horizontal="center"/>
    </xf>
    <xf numFmtId="3" fontId="13" fillId="0" borderId="0" applyFont="0" applyFill="0" applyBorder="0" applyAlignment="0" applyProtection="0"/>
    <xf numFmtId="164" fontId="13" fillId="2" borderId="0" applyNumberFormat="0" applyFont="0" applyBorder="0" applyAlignment="0" applyProtection="0"/>
    <xf numFmtId="164" fontId="9" fillId="0" borderId="0"/>
    <xf numFmtId="164" fontId="13" fillId="0" borderId="0"/>
    <xf numFmtId="164" fontId="8" fillId="0" borderId="0"/>
    <xf numFmtId="164" fontId="13" fillId="0" borderId="0"/>
    <xf numFmtId="164" fontId="8" fillId="0" borderId="0"/>
    <xf numFmtId="164" fontId="8" fillId="0" borderId="0"/>
    <xf numFmtId="164" fontId="13" fillId="0" borderId="0"/>
    <xf numFmtId="164" fontId="8" fillId="0" borderId="0"/>
    <xf numFmtId="164" fontId="8" fillId="0" borderId="0"/>
    <xf numFmtId="164" fontId="8" fillId="0" borderId="0"/>
    <xf numFmtId="164" fontId="8" fillId="0" borderId="0"/>
    <xf numFmtId="164" fontId="8" fillId="0" borderId="0"/>
    <xf numFmtId="164" fontId="13"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30" fillId="0" borderId="0" applyNumberFormat="0" applyFill="0" applyBorder="0" applyAlignment="0" applyProtection="0"/>
    <xf numFmtId="164" fontId="7" fillId="0" borderId="0"/>
    <xf numFmtId="164" fontId="7" fillId="0" borderId="0"/>
    <xf numFmtId="164" fontId="12" fillId="0" borderId="0"/>
    <xf numFmtId="164" fontId="7" fillId="0" borderId="0"/>
    <xf numFmtId="164" fontId="13" fillId="0" borderId="0"/>
    <xf numFmtId="164" fontId="7" fillId="0" borderId="0"/>
    <xf numFmtId="164" fontId="7" fillId="0" borderId="0"/>
    <xf numFmtId="164" fontId="13" fillId="0" borderId="0"/>
    <xf numFmtId="164" fontId="13"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13"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32" fillId="0" borderId="0" applyNumberFormat="0" applyFill="0" applyBorder="0" applyAlignment="0" applyProtection="0">
      <alignment vertical="top"/>
      <protection locked="0"/>
    </xf>
    <xf numFmtId="164" fontId="34" fillId="0" borderId="0" applyNumberFormat="0" applyFill="0" applyBorder="0" applyAlignment="0" applyProtection="0">
      <alignment vertical="top"/>
      <protection locked="0"/>
    </xf>
    <xf numFmtId="164" fontId="32" fillId="0" borderId="0" applyNumberFormat="0" applyFill="0" applyBorder="0" applyAlignment="0" applyProtection="0">
      <alignment vertical="top"/>
      <protection locked="0"/>
    </xf>
    <xf numFmtId="164" fontId="30" fillId="0" borderId="0" applyNumberFormat="0" applyFill="0" applyBorder="0" applyAlignment="0" applyProtection="0"/>
    <xf numFmtId="164" fontId="12"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12"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13" fillId="0" borderId="0"/>
    <xf numFmtId="164" fontId="13"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12"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12"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12" fillId="0" borderId="0"/>
    <xf numFmtId="164" fontId="12"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13"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13"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12"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33" fillId="0" borderId="0"/>
    <xf numFmtId="164" fontId="12" fillId="0" borderId="0"/>
    <xf numFmtId="164" fontId="33" fillId="0" borderId="0"/>
    <xf numFmtId="164" fontId="13"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12"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12"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12"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12"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12" fillId="0" borderId="0"/>
    <xf numFmtId="164" fontId="30" fillId="0" borderId="0" applyNumberFormat="0" applyFill="0" applyBorder="0" applyAlignment="0" applyProtection="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13"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34" fillId="0" borderId="0" applyNumberFormat="0" applyFill="0" applyBorder="0" applyAlignment="0" applyProtection="0">
      <alignment vertical="top"/>
      <protection locked="0"/>
    </xf>
    <xf numFmtId="164" fontId="12"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12" fillId="0" borderId="0"/>
    <xf numFmtId="164" fontId="4" fillId="0" borderId="0"/>
    <xf numFmtId="164" fontId="4" fillId="0" borderId="0"/>
    <xf numFmtId="164" fontId="4" fillId="0" borderId="0"/>
    <xf numFmtId="164" fontId="13"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12"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12"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12"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12"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13"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33" fillId="0" borderId="0"/>
    <xf numFmtId="164" fontId="12" fillId="0" borderId="0"/>
    <xf numFmtId="164" fontId="12"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5" fillId="0" borderId="0"/>
    <xf numFmtId="164" fontId="35"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0" fontId="13" fillId="0" borderId="0"/>
    <xf numFmtId="0" fontId="13" fillId="0" borderId="0" applyNumberFormat="0" applyFont="0" applyFill="0" applyBorder="0" applyAlignment="0" applyProtection="0">
      <alignment horizontal="left"/>
    </xf>
    <xf numFmtId="0" fontId="14" fillId="0" borderId="1">
      <alignment horizontal="center"/>
    </xf>
    <xf numFmtId="0" fontId="13" fillId="0" borderId="0"/>
    <xf numFmtId="0" fontId="13" fillId="2" borderId="0" applyNumberFormat="0" applyFont="0" applyBorder="0" applyAlignment="0" applyProtection="0"/>
    <xf numFmtId="0" fontId="1" fillId="0" borderId="0"/>
    <xf numFmtId="0" fontId="13"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0" fillId="0" borderId="0" applyNumberForma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3"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49">
    <xf numFmtId="164" fontId="0" fillId="0" borderId="0" xfId="0"/>
    <xf numFmtId="164" fontId="15" fillId="0" borderId="0" xfId="0" applyFont="1"/>
    <xf numFmtId="164" fontId="12" fillId="3" borderId="0" xfId="0" applyFont="1" applyFill="1"/>
    <xf numFmtId="164" fontId="16" fillId="3" borderId="0" xfId="0" applyFont="1" applyFill="1"/>
    <xf numFmtId="164" fontId="17" fillId="3" borderId="0" xfId="0" applyFont="1" applyFill="1"/>
    <xf numFmtId="164" fontId="19" fillId="3" borderId="0" xfId="0" applyFont="1" applyFill="1" applyAlignment="1">
      <alignment horizontal="left" vertical="top"/>
    </xf>
    <xf numFmtId="164" fontId="12" fillId="3" borderId="0" xfId="0" applyFont="1" applyFill="1" applyAlignment="1">
      <alignment horizontal="left" wrapText="1"/>
    </xf>
    <xf numFmtId="164" fontId="12" fillId="3" borderId="0" xfId="0" applyFont="1" applyFill="1" applyAlignment="1">
      <alignment vertical="top"/>
    </xf>
    <xf numFmtId="164" fontId="16" fillId="3" borderId="0" xfId="0" applyFont="1" applyFill="1" applyAlignment="1">
      <alignment wrapText="1"/>
    </xf>
    <xf numFmtId="164" fontId="12" fillId="3" borderId="0" xfId="0" applyFont="1" applyFill="1" applyAlignment="1">
      <alignment horizontal="center" vertical="top"/>
    </xf>
    <xf numFmtId="14" fontId="12" fillId="3" borderId="0" xfId="0" applyNumberFormat="1" applyFont="1" applyFill="1" applyAlignment="1">
      <alignment horizontal="center" vertical="top"/>
    </xf>
    <xf numFmtId="164" fontId="16" fillId="3" borderId="0" xfId="0" applyFont="1" applyFill="1" applyAlignment="1">
      <alignment vertical="top" wrapText="1"/>
    </xf>
    <xf numFmtId="164" fontId="11" fillId="3" borderId="0" xfId="0" applyFont="1" applyFill="1"/>
    <xf numFmtId="164" fontId="10" fillId="3" borderId="2" xfId="0" applyFont="1" applyFill="1" applyBorder="1"/>
    <xf numFmtId="164" fontId="11" fillId="3" borderId="2" xfId="0" applyFont="1" applyFill="1" applyBorder="1"/>
    <xf numFmtId="164" fontId="12" fillId="3" borderId="0" xfId="0" applyFont="1" applyFill="1" applyAlignment="1"/>
    <xf numFmtId="164" fontId="22" fillId="0" borderId="0" xfId="0" applyFont="1" applyBorder="1" applyAlignment="1">
      <alignment horizontal="left" vertical="top"/>
    </xf>
    <xf numFmtId="164" fontId="21" fillId="0" borderId="0" xfId="0" applyFont="1" applyBorder="1" applyAlignment="1">
      <alignment horizontal="left" vertical="top" wrapText="1"/>
    </xf>
    <xf numFmtId="164" fontId="22" fillId="0" borderId="0" xfId="0" applyFont="1" applyBorder="1" applyAlignment="1">
      <alignment horizontal="left" vertical="top" wrapText="1"/>
    </xf>
    <xf numFmtId="164" fontId="21" fillId="0" borderId="0" xfId="0" applyFont="1" applyBorder="1" applyAlignment="1">
      <alignment horizontal="left" vertical="top"/>
    </xf>
    <xf numFmtId="164" fontId="21" fillId="0" borderId="2" xfId="0" applyFont="1" applyBorder="1" applyAlignment="1">
      <alignment horizontal="left" vertical="top" wrapText="1"/>
    </xf>
    <xf numFmtId="164" fontId="23" fillId="3" borderId="0" xfId="0" applyFont="1" applyFill="1"/>
    <xf numFmtId="164" fontId="24" fillId="3" borderId="0" xfId="0" applyFont="1" applyFill="1"/>
    <xf numFmtId="164" fontId="21" fillId="3" borderId="0" xfId="0" applyFont="1" applyFill="1"/>
    <xf numFmtId="164" fontId="25" fillId="3" borderId="0" xfId="0" applyFont="1" applyFill="1"/>
    <xf numFmtId="164" fontId="26" fillId="3" borderId="0" xfId="0" applyFont="1" applyFill="1"/>
    <xf numFmtId="164" fontId="22" fillId="3" borderId="0" xfId="0" applyFont="1" applyFill="1"/>
    <xf numFmtId="164" fontId="22" fillId="3" borderId="2" xfId="0" applyFont="1" applyFill="1" applyBorder="1" applyAlignment="1">
      <alignment wrapText="1"/>
    </xf>
    <xf numFmtId="164" fontId="11" fillId="0" borderId="2" xfId="0" applyFont="1" applyFill="1" applyBorder="1"/>
    <xf numFmtId="164" fontId="21" fillId="3" borderId="2" xfId="0" applyFont="1" applyFill="1" applyBorder="1"/>
    <xf numFmtId="164" fontId="21" fillId="3" borderId="0" xfId="0" applyFont="1" applyFill="1" applyBorder="1"/>
    <xf numFmtId="164" fontId="21" fillId="3" borderId="2" xfId="0" applyFont="1" applyFill="1" applyBorder="1" applyAlignment="1">
      <alignment horizontal="left"/>
    </xf>
    <xf numFmtId="164" fontId="22" fillId="3" borderId="2" xfId="0" applyFont="1" applyFill="1" applyBorder="1" applyAlignment="1">
      <alignment horizontal="left" wrapText="1"/>
    </xf>
    <xf numFmtId="164" fontId="27" fillId="3" borderId="0" xfId="0" applyFont="1" applyFill="1" applyBorder="1" applyAlignment="1">
      <alignment horizontal="left" wrapText="1"/>
    </xf>
    <xf numFmtId="164" fontId="21" fillId="0" borderId="0" xfId="0" applyNumberFormat="1" applyFont="1" applyBorder="1" applyAlignment="1">
      <alignment vertical="center" wrapText="1"/>
    </xf>
    <xf numFmtId="49" fontId="0" fillId="0" borderId="0" xfId="0" applyNumberFormat="1" applyAlignment="1">
      <alignment wrapText="1"/>
    </xf>
    <xf numFmtId="164" fontId="0" fillId="0" borderId="0" xfId="0" applyNumberFormat="1" applyAlignment="1">
      <alignment wrapText="1"/>
    </xf>
    <xf numFmtId="164" fontId="0" fillId="0" borderId="0" xfId="0" applyAlignment="1">
      <alignment wrapText="1"/>
    </xf>
    <xf numFmtId="14" fontId="12" fillId="0" borderId="2" xfId="0" applyNumberFormat="1" applyFont="1" applyBorder="1" applyAlignment="1">
      <alignment horizontal="left" wrapText="1"/>
    </xf>
    <xf numFmtId="164" fontId="12" fillId="0" borderId="2" xfId="0" applyFont="1" applyBorder="1" applyAlignment="1">
      <alignment horizontal="left" wrapText="1"/>
    </xf>
    <xf numFmtId="14" fontId="27" fillId="0" borderId="2" xfId="0" applyNumberFormat="1" applyFont="1" applyBorder="1" applyAlignment="1">
      <alignment horizontal="left" wrapText="1"/>
    </xf>
    <xf numFmtId="164" fontId="22" fillId="0" borderId="0" xfId="0" applyFont="1" applyBorder="1" applyAlignment="1">
      <alignment horizontal="left" vertical="top" wrapText="1"/>
    </xf>
    <xf numFmtId="164" fontId="21" fillId="0" borderId="0" xfId="0" applyFont="1" applyFill="1" applyBorder="1" applyAlignment="1">
      <alignment horizontal="left" vertical="top" wrapText="1"/>
    </xf>
    <xf numFmtId="164" fontId="21" fillId="0" borderId="0" xfId="0" applyFont="1" applyFill="1" applyBorder="1" applyAlignment="1">
      <alignment horizontal="left" vertical="top"/>
    </xf>
    <xf numFmtId="164" fontId="22" fillId="0" borderId="0" xfId="0" applyFont="1" applyFill="1" applyBorder="1" applyAlignment="1">
      <alignment horizontal="left" vertical="top" wrapText="1"/>
    </xf>
    <xf numFmtId="164" fontId="21" fillId="0" borderId="0" xfId="0" applyNumberFormat="1" applyFont="1" applyFill="1" applyBorder="1" applyAlignment="1">
      <alignment vertical="center" wrapText="1"/>
    </xf>
    <xf numFmtId="164" fontId="0" fillId="0" borderId="0" xfId="0" applyNumberFormat="1" applyFill="1" applyBorder="1" applyAlignment="1">
      <alignment vertical="center" wrapText="1"/>
    </xf>
    <xf numFmtId="164" fontId="22" fillId="0" borderId="0" xfId="0" applyFont="1" applyFill="1" applyBorder="1" applyAlignment="1">
      <alignment horizontal="left" vertical="top"/>
    </xf>
    <xf numFmtId="164" fontId="29" fillId="0" borderId="2" xfId="7" applyFont="1" applyFill="1" applyBorder="1" applyAlignment="1">
      <alignment horizontal="left" vertical="top"/>
    </xf>
    <xf numFmtId="164" fontId="28" fillId="0" borderId="2" xfId="19" applyFont="1" applyBorder="1" applyAlignment="1">
      <alignment horizontal="left" vertical="top" wrapText="1"/>
    </xf>
    <xf numFmtId="164" fontId="28" fillId="0" borderId="2" xfId="16" applyFont="1" applyBorder="1" applyAlignment="1">
      <alignment horizontal="left" vertical="top" wrapText="1"/>
    </xf>
    <xf numFmtId="164" fontId="22" fillId="4" borderId="2" xfId="0" applyFont="1" applyFill="1" applyBorder="1" applyAlignment="1">
      <alignment horizontal="center" wrapText="1"/>
    </xf>
    <xf numFmtId="164" fontId="28" fillId="0" borderId="2" xfId="19" applyFont="1" applyBorder="1" applyAlignment="1">
      <alignment horizontal="center" vertical="top" wrapText="1"/>
    </xf>
    <xf numFmtId="164" fontId="29" fillId="0" borderId="0" xfId="18" applyFont="1" applyAlignment="1">
      <alignment horizontal="center" vertical="top" wrapText="1"/>
    </xf>
    <xf numFmtId="15" fontId="28" fillId="0" borderId="2" xfId="19" applyNumberFormat="1" applyFont="1" applyBorder="1" applyAlignment="1">
      <alignment horizontal="center" vertical="top" wrapText="1"/>
    </xf>
    <xf numFmtId="164" fontId="28" fillId="0" borderId="2" xfId="19" quotePrefix="1" applyFont="1" applyBorder="1" applyAlignment="1">
      <alignment horizontal="center" vertical="top" wrapText="1"/>
    </xf>
    <xf numFmtId="164" fontId="29" fillId="0" borderId="2" xfId="7" applyFont="1" applyBorder="1" applyAlignment="1">
      <alignment horizontal="left" vertical="top" wrapText="1"/>
    </xf>
    <xf numFmtId="164" fontId="29" fillId="0" borderId="2" xfId="7" applyFont="1" applyBorder="1" applyAlignment="1">
      <alignment horizontal="left" vertical="top"/>
    </xf>
    <xf numFmtId="164" fontId="28" fillId="0" borderId="2" xfId="19" applyFont="1" applyBorder="1" applyAlignment="1">
      <alignment horizontal="left" vertical="top" wrapText="1"/>
    </xf>
    <xf numFmtId="164" fontId="22" fillId="4" borderId="2" xfId="0" applyFont="1" applyFill="1" applyBorder="1" applyAlignment="1">
      <alignment horizontal="center" wrapText="1"/>
    </xf>
    <xf numFmtId="164" fontId="28" fillId="5" borderId="2" xfId="19" applyFont="1" applyFill="1" applyBorder="1" applyAlignment="1">
      <alignment horizontal="left" vertical="top" wrapText="1"/>
    </xf>
    <xf numFmtId="164" fontId="28" fillId="6" borderId="2" xfId="19" applyFont="1" applyFill="1" applyBorder="1" applyAlignment="1">
      <alignment horizontal="left" vertical="top" wrapText="1"/>
    </xf>
    <xf numFmtId="164" fontId="29" fillId="0" borderId="2" xfId="7" applyFont="1" applyFill="1" applyBorder="1" applyAlignment="1">
      <alignment horizontal="left" vertical="top" wrapText="1"/>
    </xf>
    <xf numFmtId="164" fontId="29" fillId="0" borderId="2" xfId="7" applyFont="1" applyBorder="1" applyAlignment="1">
      <alignment horizontal="center" vertical="top"/>
    </xf>
    <xf numFmtId="49" fontId="29" fillId="0" borderId="2" xfId="7" applyNumberFormat="1" applyFont="1" applyBorder="1" applyAlignment="1">
      <alignment horizontal="center" vertical="top"/>
    </xf>
    <xf numFmtId="164" fontId="29" fillId="0" borderId="2" xfId="7" applyFont="1" applyFill="1" applyBorder="1" applyAlignment="1">
      <alignment horizontal="center" vertical="top"/>
    </xf>
    <xf numFmtId="49" fontId="29" fillId="0" borderId="2" xfId="7" applyNumberFormat="1" applyFont="1" applyFill="1" applyBorder="1" applyAlignment="1">
      <alignment horizontal="center" vertical="top"/>
    </xf>
    <xf numFmtId="49" fontId="29" fillId="0" borderId="2" xfId="7" applyNumberFormat="1" applyFont="1" applyFill="1" applyBorder="1" applyAlignment="1">
      <alignment horizontal="center" vertical="top" wrapText="1"/>
    </xf>
    <xf numFmtId="164" fontId="0" fillId="0" borderId="0" xfId="0" applyFont="1" applyAlignment="1">
      <alignment wrapText="1"/>
    </xf>
    <xf numFmtId="14" fontId="12" fillId="0" borderId="2" xfId="0" applyNumberFormat="1" applyFont="1" applyBorder="1" applyAlignment="1">
      <alignment horizontal="left" vertical="top" wrapText="1"/>
    </xf>
    <xf numFmtId="164" fontId="28" fillId="0" borderId="2" xfId="16" applyFont="1" applyFill="1" applyBorder="1" applyAlignment="1">
      <alignment horizontal="left" vertical="top" wrapText="1"/>
    </xf>
    <xf numFmtId="15" fontId="28" fillId="0" borderId="2" xfId="19" applyNumberFormat="1" applyFont="1" applyBorder="1" applyAlignment="1">
      <alignment horizontal="left" vertical="top" wrapText="1"/>
    </xf>
    <xf numFmtId="164" fontId="28" fillId="0" borderId="2" xfId="0" applyFont="1" applyBorder="1" applyAlignment="1">
      <alignment horizontal="left" vertical="top" wrapText="1"/>
    </xf>
    <xf numFmtId="164" fontId="22" fillId="0" borderId="0" xfId="0" applyFont="1" applyBorder="1" applyAlignment="1">
      <alignment horizontal="left" vertical="top" wrapText="1"/>
    </xf>
    <xf numFmtId="164" fontId="30" fillId="3" borderId="2" xfId="35" applyFill="1" applyBorder="1"/>
    <xf numFmtId="164" fontId="22" fillId="7" borderId="2" xfId="0" applyFont="1" applyFill="1" applyBorder="1" applyAlignment="1">
      <alignment horizontal="center" wrapText="1"/>
    </xf>
    <xf numFmtId="164" fontId="31" fillId="0" borderId="2" xfId="0" applyFont="1" applyBorder="1" applyAlignment="1">
      <alignment horizontal="left" vertical="top" wrapText="1"/>
    </xf>
    <xf numFmtId="164" fontId="22" fillId="0" borderId="0" xfId="0" applyFont="1" applyBorder="1" applyAlignment="1">
      <alignment horizontal="right" vertical="top" wrapText="1"/>
    </xf>
    <xf numFmtId="164" fontId="22" fillId="0" borderId="6" xfId="0" applyFont="1" applyBorder="1" applyAlignment="1">
      <alignment horizontal="right" vertical="top" wrapText="1"/>
    </xf>
    <xf numFmtId="164" fontId="21" fillId="3" borderId="2" xfId="0" applyFont="1" applyFill="1" applyBorder="1" applyAlignment="1">
      <alignment wrapText="1"/>
    </xf>
    <xf numFmtId="164" fontId="22" fillId="0" borderId="0" xfId="0" applyFont="1" applyBorder="1" applyAlignment="1">
      <alignment horizontal="left" vertical="top" wrapText="1"/>
    </xf>
    <xf numFmtId="164" fontId="29" fillId="6" borderId="2" xfId="7" applyFont="1" applyFill="1" applyBorder="1" applyAlignment="1">
      <alignment horizontal="center" vertical="top" wrapText="1"/>
    </xf>
    <xf numFmtId="164" fontId="28" fillId="0" borderId="2" xfId="0" applyNumberFormat="1" applyFont="1" applyFill="1" applyBorder="1" applyAlignment="1">
      <alignment wrapText="1"/>
    </xf>
    <xf numFmtId="164" fontId="29" fillId="0" borderId="2" xfId="999" applyFont="1" applyBorder="1" applyAlignment="1">
      <alignment horizontal="center" vertical="top" wrapText="1"/>
    </xf>
    <xf numFmtId="164" fontId="29" fillId="0" borderId="2" xfId="185" applyFont="1" applyFill="1" applyBorder="1" applyAlignment="1">
      <alignment horizontal="left" vertical="top" wrapText="1"/>
    </xf>
    <xf numFmtId="164" fontId="29" fillId="0" borderId="2" xfId="999" applyFont="1" applyBorder="1" applyAlignment="1">
      <alignment horizontal="left" vertical="top" wrapText="1"/>
    </xf>
    <xf numFmtId="164" fontId="28" fillId="0" borderId="2" xfId="462" applyFont="1" applyFill="1" applyBorder="1" applyAlignment="1">
      <alignment horizontal="left" vertical="top" wrapText="1"/>
    </xf>
    <xf numFmtId="164" fontId="22" fillId="4" borderId="2" xfId="0" applyFont="1" applyFill="1" applyBorder="1" applyAlignment="1">
      <alignment horizontal="center" wrapText="1"/>
    </xf>
    <xf numFmtId="164" fontId="28" fillId="0" borderId="2" xfId="0" applyFont="1" applyBorder="1" applyAlignment="1">
      <alignment horizontal="left" vertical="top" wrapText="1"/>
    </xf>
    <xf numFmtId="164" fontId="28" fillId="0" borderId="2" xfId="0" applyFont="1" applyFill="1" applyBorder="1" applyAlignment="1">
      <alignment horizontal="left" vertical="top" wrapText="1"/>
    </xf>
    <xf numFmtId="164" fontId="28" fillId="0" borderId="2" xfId="0" applyFont="1" applyFill="1" applyBorder="1" applyAlignment="1">
      <alignment horizontal="center" vertical="top" wrapText="1"/>
    </xf>
    <xf numFmtId="164" fontId="28" fillId="0" borderId="2" xfId="1102" applyFont="1" applyBorder="1" applyAlignment="1">
      <alignment horizontal="left" vertical="top" wrapText="1"/>
    </xf>
    <xf numFmtId="164" fontId="28" fillId="6" borderId="2" xfId="19" applyFont="1" applyFill="1" applyBorder="1" applyAlignment="1">
      <alignment horizontal="center" vertical="center" wrapText="1"/>
    </xf>
    <xf numFmtId="164" fontId="28" fillId="6" borderId="2" xfId="19" quotePrefix="1" applyFont="1" applyFill="1" applyBorder="1" applyAlignment="1">
      <alignment horizontal="center" vertical="center" wrapText="1"/>
    </xf>
    <xf numFmtId="164" fontId="29" fillId="0" borderId="2" xfId="999" applyFont="1" applyBorder="1" applyAlignment="1">
      <alignment horizontal="center" vertical="center" wrapText="1"/>
    </xf>
    <xf numFmtId="164" fontId="28" fillId="0" borderId="2" xfId="0" applyFont="1" applyBorder="1" applyAlignment="1">
      <alignment horizontal="center" vertical="center" wrapText="1"/>
    </xf>
    <xf numFmtId="164" fontId="28" fillId="0" borderId="2" xfId="1102" applyFont="1" applyBorder="1" applyAlignment="1">
      <alignment horizontal="center" vertical="center" wrapText="1"/>
    </xf>
    <xf numFmtId="49" fontId="28" fillId="0" borderId="2" xfId="0" applyNumberFormat="1" applyFont="1" applyFill="1" applyBorder="1" applyAlignment="1">
      <alignment horizontal="left" wrapText="1"/>
    </xf>
    <xf numFmtId="49" fontId="22" fillId="4" borderId="7" xfId="0" applyNumberFormat="1" applyFont="1" applyFill="1" applyBorder="1" applyAlignment="1">
      <alignment horizontal="left" vertical="top" wrapText="1"/>
    </xf>
    <xf numFmtId="164" fontId="22" fillId="4" borderId="5" xfId="0" applyFont="1" applyFill="1" applyBorder="1" applyAlignment="1">
      <alignment horizontal="center" wrapText="1"/>
    </xf>
    <xf numFmtId="164" fontId="22" fillId="0" borderId="0" xfId="0" applyFont="1" applyBorder="1" applyAlignment="1">
      <alignment horizontal="left" vertical="top" wrapText="1"/>
    </xf>
    <xf numFmtId="164" fontId="29" fillId="0" borderId="2" xfId="7" quotePrefix="1" applyFont="1" applyFill="1" applyBorder="1" applyAlignment="1">
      <alignment horizontal="left" vertical="top" wrapText="1"/>
    </xf>
    <xf numFmtId="14" fontId="12" fillId="0" borderId="2" xfId="0" applyNumberFormat="1" applyFont="1" applyBorder="1" applyAlignment="1">
      <alignment horizontal="left"/>
    </xf>
    <xf numFmtId="164" fontId="12" fillId="0" borderId="2" xfId="0" applyFont="1" applyBorder="1" applyAlignment="1">
      <alignment vertical="top" wrapText="1"/>
    </xf>
    <xf numFmtId="49" fontId="21" fillId="3" borderId="2" xfId="0" applyNumberFormat="1" applyFont="1" applyFill="1" applyBorder="1" applyAlignment="1">
      <alignment wrapText="1"/>
    </xf>
    <xf numFmtId="164" fontId="29" fillId="0" borderId="2" xfId="9553" applyFont="1" applyFill="1" applyBorder="1" applyAlignment="1">
      <alignment horizontal="left" vertical="top" wrapText="1"/>
    </xf>
    <xf numFmtId="1" fontId="22" fillId="0" borderId="0" xfId="0" applyNumberFormat="1" applyFont="1" applyBorder="1" applyAlignment="1">
      <alignment horizontal="left" vertical="top" wrapText="1"/>
    </xf>
    <xf numFmtId="1" fontId="22" fillId="0" borderId="0" xfId="0" applyNumberFormat="1" applyFont="1" applyBorder="1" applyAlignment="1">
      <alignment horizontal="left" vertical="top"/>
    </xf>
    <xf numFmtId="1" fontId="21" fillId="0" borderId="0" xfId="0" applyNumberFormat="1" applyFont="1" applyBorder="1" applyAlignment="1">
      <alignment horizontal="left" vertical="top"/>
    </xf>
    <xf numFmtId="1" fontId="22" fillId="4" borderId="2" xfId="0" applyNumberFormat="1" applyFont="1" applyFill="1" applyBorder="1" applyAlignment="1">
      <alignment horizontal="center" wrapText="1"/>
    </xf>
    <xf numFmtId="1" fontId="28" fillId="6" borderId="2" xfId="19" applyNumberFormat="1" applyFont="1" applyFill="1" applyBorder="1" applyAlignment="1">
      <alignment horizontal="center" vertical="center" wrapText="1"/>
    </xf>
    <xf numFmtId="1" fontId="28" fillId="0" borderId="2" xfId="19" applyNumberFormat="1" applyFont="1" applyBorder="1" applyAlignment="1">
      <alignment horizontal="center" vertical="center" wrapText="1"/>
    </xf>
    <xf numFmtId="1" fontId="29" fillId="0" borderId="2" xfId="999" applyNumberFormat="1" applyFont="1" applyBorder="1" applyAlignment="1">
      <alignment horizontal="center" vertical="center" wrapText="1"/>
    </xf>
    <xf numFmtId="1" fontId="29" fillId="0" borderId="2" xfId="7" applyNumberFormat="1" applyFont="1" applyBorder="1" applyAlignment="1">
      <alignment horizontal="center" vertical="top"/>
    </xf>
    <xf numFmtId="1" fontId="29" fillId="0" borderId="2" xfId="7" applyNumberFormat="1" applyFont="1" applyFill="1" applyBorder="1" applyAlignment="1">
      <alignment horizontal="center" vertical="top"/>
    </xf>
    <xf numFmtId="1" fontId="28" fillId="0" borderId="2" xfId="1102" applyNumberFormat="1" applyFont="1" applyBorder="1" applyAlignment="1">
      <alignment horizontal="center" vertical="center" wrapText="1"/>
    </xf>
    <xf numFmtId="1" fontId="0" fillId="0" borderId="0" xfId="0" applyNumberFormat="1"/>
    <xf numFmtId="1" fontId="0" fillId="0" borderId="0" xfId="0" applyNumberFormat="1" applyAlignment="1">
      <alignment wrapText="1"/>
    </xf>
    <xf numFmtId="1" fontId="28" fillId="0" borderId="2" xfId="16" applyNumberFormat="1" applyFont="1" applyBorder="1" applyAlignment="1">
      <alignment horizontal="center" vertical="top" wrapText="1"/>
    </xf>
    <xf numFmtId="1" fontId="28" fillId="3" borderId="2" xfId="1" applyNumberFormat="1" applyFont="1" applyFill="1" applyBorder="1" applyAlignment="1">
      <alignment horizontal="center" vertical="top" wrapText="1"/>
    </xf>
    <xf numFmtId="49" fontId="12" fillId="3" borderId="0" xfId="0" applyNumberFormat="1" applyFont="1" applyFill="1" applyAlignment="1">
      <alignment horizontal="center" vertical="top"/>
    </xf>
    <xf numFmtId="1" fontId="28" fillId="0" borderId="2" xfId="16" applyNumberFormat="1" applyFont="1" applyFill="1" applyBorder="1" applyAlignment="1">
      <alignment horizontal="center" vertical="top" wrapText="1"/>
    </xf>
    <xf numFmtId="1" fontId="28" fillId="0" borderId="2" xfId="1" applyNumberFormat="1" applyFont="1" applyFill="1" applyBorder="1" applyAlignment="1">
      <alignment horizontal="center" vertical="top" wrapText="1"/>
    </xf>
    <xf numFmtId="49" fontId="0" fillId="0" borderId="0" xfId="0" applyNumberFormat="1" applyFill="1" applyAlignment="1">
      <alignment wrapText="1"/>
    </xf>
    <xf numFmtId="1" fontId="22" fillId="0" borderId="0" xfId="0" applyNumberFormat="1" applyFont="1" applyFill="1" applyBorder="1" applyAlignment="1">
      <alignment horizontal="left" vertical="top" wrapText="1"/>
    </xf>
    <xf numFmtId="1" fontId="22" fillId="0" borderId="0" xfId="0" applyNumberFormat="1" applyFont="1" applyFill="1" applyBorder="1" applyAlignment="1">
      <alignment horizontal="left" vertical="top"/>
    </xf>
    <xf numFmtId="164" fontId="31" fillId="0" borderId="2" xfId="0" applyFont="1" applyFill="1" applyBorder="1" applyAlignment="1">
      <alignment horizontal="left" vertical="top" wrapText="1"/>
    </xf>
    <xf numFmtId="0" fontId="28" fillId="0" borderId="2" xfId="19050" applyFont="1" applyFill="1" applyBorder="1" applyAlignment="1">
      <alignment horizontal="left" vertical="top" wrapText="1"/>
    </xf>
    <xf numFmtId="0" fontId="28" fillId="0" borderId="2" xfId="19050" applyFont="1" applyFill="1" applyBorder="1" applyAlignment="1">
      <alignment horizontal="center" vertical="top" wrapText="1"/>
    </xf>
    <xf numFmtId="1" fontId="28" fillId="0" borderId="2" xfId="16" applyNumberFormat="1" applyFont="1" applyFill="1" applyBorder="1" applyAlignment="1">
      <alignment horizontal="center" vertical="center" wrapText="1"/>
    </xf>
    <xf numFmtId="1" fontId="29" fillId="0" borderId="2" xfId="999" applyNumberFormat="1" applyFont="1" applyFill="1" applyBorder="1" applyAlignment="1">
      <alignment horizontal="center" vertical="center" wrapText="1"/>
    </xf>
    <xf numFmtId="164" fontId="28" fillId="0" borderId="2" xfId="0" applyFont="1" applyFill="1" applyBorder="1" applyAlignment="1">
      <alignment horizontal="center" vertical="center" wrapText="1"/>
    </xf>
    <xf numFmtId="164" fontId="18" fillId="3" borderId="0" xfId="0" applyFont="1" applyFill="1" applyAlignment="1">
      <alignment horizontal="center"/>
    </xf>
    <xf numFmtId="164" fontId="22" fillId="4" borderId="3" xfId="0" applyFont="1" applyFill="1" applyBorder="1" applyAlignment="1">
      <alignment horizontal="center" vertical="top"/>
    </xf>
    <xf numFmtId="164" fontId="22" fillId="4" borderId="4" xfId="0" applyFont="1" applyFill="1" applyBorder="1" applyAlignment="1">
      <alignment horizontal="center" vertical="top"/>
    </xf>
    <xf numFmtId="164" fontId="22" fillId="4" borderId="5" xfId="0" applyFont="1" applyFill="1" applyBorder="1" applyAlignment="1">
      <alignment horizontal="center" vertical="top"/>
    </xf>
    <xf numFmtId="164" fontId="22" fillId="0" borderId="0" xfId="0" applyFont="1" applyBorder="1" applyAlignment="1">
      <alignment horizontal="left" vertical="top" wrapText="1"/>
    </xf>
    <xf numFmtId="164" fontId="22" fillId="0" borderId="6" xfId="0" applyFont="1" applyBorder="1" applyAlignment="1">
      <alignment horizontal="left" vertical="top" wrapText="1"/>
    </xf>
    <xf numFmtId="164" fontId="22" fillId="4" borderId="2" xfId="0" applyFont="1" applyFill="1" applyBorder="1" applyAlignment="1">
      <alignment horizontal="center" vertical="top"/>
    </xf>
    <xf numFmtId="164" fontId="0" fillId="0" borderId="2" xfId="0" applyBorder="1" applyAlignment="1">
      <alignment vertical="top"/>
    </xf>
    <xf numFmtId="164" fontId="0" fillId="0" borderId="3" xfId="0" applyBorder="1" applyAlignment="1">
      <alignment vertical="top"/>
    </xf>
    <xf numFmtId="164" fontId="22" fillId="7" borderId="4" xfId="0" applyFont="1" applyFill="1" applyBorder="1" applyAlignment="1">
      <alignment horizontal="left" vertical="top" wrapText="1"/>
    </xf>
    <xf numFmtId="164" fontId="0" fillId="7" borderId="4" xfId="0" applyFill="1" applyBorder="1" applyAlignment="1">
      <alignment horizontal="left" vertical="top"/>
    </xf>
    <xf numFmtId="164" fontId="0" fillId="7" borderId="5" xfId="0" applyFill="1" applyBorder="1" applyAlignment="1">
      <alignment horizontal="left" vertical="top"/>
    </xf>
    <xf numFmtId="164" fontId="22" fillId="7" borderId="3" xfId="0" applyFont="1" applyFill="1" applyBorder="1" applyAlignment="1">
      <alignment horizontal="center" vertical="top" wrapText="1"/>
    </xf>
    <xf numFmtId="164" fontId="0" fillId="7" borderId="4" xfId="0" applyFill="1" applyBorder="1" applyAlignment="1">
      <alignment horizontal="center" vertical="top"/>
    </xf>
    <xf numFmtId="164" fontId="0" fillId="7" borderId="5" xfId="0" applyFill="1" applyBorder="1" applyAlignment="1">
      <alignment horizontal="center" vertical="top"/>
    </xf>
    <xf numFmtId="14" fontId="27" fillId="0" borderId="3" xfId="0" applyNumberFormat="1" applyFont="1" applyBorder="1" applyAlignment="1">
      <alignment horizontal="left" vertical="top" wrapText="1"/>
    </xf>
    <xf numFmtId="14" fontId="27" fillId="0" borderId="5" xfId="0" applyNumberFormat="1" applyFont="1" applyBorder="1" applyAlignment="1">
      <alignment horizontal="left" vertical="top" wrapText="1"/>
    </xf>
  </cellXfs>
  <cellStyles count="41961">
    <cellStyle name="Hyperlink" xfId="35" builtinId="8"/>
    <cellStyle name="Hyperlink 2" xfId="180"/>
    <cellStyle name="Hyperlink 2 2" xfId="3442"/>
    <cellStyle name="Hyperlink 2 3" xfId="1302"/>
    <cellStyle name="Hyperlink 2 4" xfId="20591"/>
    <cellStyle name="Hyperlink 3" xfId="181"/>
    <cellStyle name="Hyperlink 3 2" xfId="20592"/>
    <cellStyle name="Hyperlink 4" xfId="182"/>
    <cellStyle name="Hyperlink 4 2" xfId="20593"/>
    <cellStyle name="Hyperlink 5" xfId="179"/>
    <cellStyle name="Hyperlink 5 2" xfId="20590"/>
    <cellStyle name="Hyperlink 6" xfId="19094"/>
    <cellStyle name="Normal" xfId="0" builtinId="0"/>
    <cellStyle name="Normal 10" xfId="19049"/>
    <cellStyle name="Normal 11" xfId="19052"/>
    <cellStyle name="Normal 2" xfId="7"/>
    <cellStyle name="Normal 2 10" xfId="84"/>
    <cellStyle name="Normal 2 10 10" xfId="2608"/>
    <cellStyle name="Normal 2 10 10 2" xfId="12118"/>
    <cellStyle name="Normal 2 10 10 2 2" xfId="27405"/>
    <cellStyle name="Normal 2 10 10 3" xfId="35030"/>
    <cellStyle name="Normal 2 10 10 4" xfId="19756"/>
    <cellStyle name="Normal 2 10 11" xfId="1991"/>
    <cellStyle name="Normal 2 10 11 2" xfId="11501"/>
    <cellStyle name="Normal 2 10 11 2 2" xfId="31459"/>
    <cellStyle name="Normal 2 10 11 3" xfId="39084"/>
    <cellStyle name="Normal 2 10 11 4" xfId="23832"/>
    <cellStyle name="Normal 2 10 12" xfId="1417"/>
    <cellStyle name="Normal 2 10 12 2" xfId="10927"/>
    <cellStyle name="Normal 2 10 12 3" xfId="26788"/>
    <cellStyle name="Normal 2 10 13" xfId="6674"/>
    <cellStyle name="Normal 2 10 13 2" xfId="16172"/>
    <cellStyle name="Normal 2 10 13 3" xfId="34413"/>
    <cellStyle name="Normal 2 10 14" xfId="9620"/>
    <cellStyle name="Normal 2 10 15" xfId="19135"/>
    <cellStyle name="Normal 2 10 2" xfId="185"/>
    <cellStyle name="Normal 2 10 2 10" xfId="9716"/>
    <cellStyle name="Normal 2 10 2 11" xfId="19289"/>
    <cellStyle name="Normal 2 10 2 2" xfId="999"/>
    <cellStyle name="Normal 2 10 2 2 2" xfId="5502"/>
    <cellStyle name="Normal 2 10 2 2 2 2" xfId="15004"/>
    <cellStyle name="Normal 2 10 2 2 2 2 2" xfId="33238"/>
    <cellStyle name="Normal 2 10 2 2 2 3" xfId="40863"/>
    <cellStyle name="Normal 2 10 2 2 2 4" xfId="25611"/>
    <cellStyle name="Normal 2 10 2 2 3" xfId="8453"/>
    <cellStyle name="Normal 2 10 2 2 3 2" xfId="17951"/>
    <cellStyle name="Normal 2 10 2 2 3 3" xfId="30291"/>
    <cellStyle name="Normal 2 10 2 2 4" xfId="10516"/>
    <cellStyle name="Normal 2 10 2 2 4 2" xfId="37916"/>
    <cellStyle name="Normal 2 10 2 2 5" xfId="22657"/>
    <cellStyle name="Normal 2 10 2 3" xfId="4664"/>
    <cellStyle name="Normal 2 10 2 3 2" xfId="7615"/>
    <cellStyle name="Normal 2 10 2 3 2 2" xfId="17113"/>
    <cellStyle name="Normal 2 10 2 3 2 2 2" xfId="32400"/>
    <cellStyle name="Normal 2 10 2 3 2 3" xfId="40025"/>
    <cellStyle name="Normal 2 10 2 3 2 4" xfId="24773"/>
    <cellStyle name="Normal 2 10 2 3 3" xfId="14166"/>
    <cellStyle name="Normal 2 10 2 3 3 2" xfId="29453"/>
    <cellStyle name="Normal 2 10 2 3 4" xfId="37078"/>
    <cellStyle name="Normal 2 10 2 3 5" xfId="21819"/>
    <cellStyle name="Normal 2 10 2 4" xfId="6169"/>
    <cellStyle name="Normal 2 10 2 4 2" xfId="9119"/>
    <cellStyle name="Normal 2 10 2 4 2 2" xfId="18617"/>
    <cellStyle name="Normal 2 10 2 4 2 2 2" xfId="33904"/>
    <cellStyle name="Normal 2 10 2 4 2 3" xfId="41529"/>
    <cellStyle name="Normal 2 10 2 4 2 4" xfId="26277"/>
    <cellStyle name="Normal 2 10 2 4 3" xfId="15670"/>
    <cellStyle name="Normal 2 10 2 4 3 2" xfId="30957"/>
    <cellStyle name="Normal 2 10 2 4 4" xfId="38582"/>
    <cellStyle name="Normal 2 10 2 4 5" xfId="23324"/>
    <cellStyle name="Normal 2 10 2 5" xfId="4028"/>
    <cellStyle name="Normal 2 10 2 5 2" xfId="13530"/>
    <cellStyle name="Normal 2 10 2 5 2 2" xfId="28817"/>
    <cellStyle name="Normal 2 10 2 5 3" xfId="36442"/>
    <cellStyle name="Normal 2 10 2 5 4" xfId="21183"/>
    <cellStyle name="Normal 2 10 2 6" xfId="2930"/>
    <cellStyle name="Normal 2 10 2 6 2" xfId="12440"/>
    <cellStyle name="Normal 2 10 2 6 2 2" xfId="27727"/>
    <cellStyle name="Normal 2 10 2 6 3" xfId="35352"/>
    <cellStyle name="Normal 2 10 2 6 4" xfId="20078"/>
    <cellStyle name="Normal 2 10 2 7" xfId="2141"/>
    <cellStyle name="Normal 2 10 2 7 2" xfId="11651"/>
    <cellStyle name="Normal 2 10 2 7 2 2" xfId="31764"/>
    <cellStyle name="Normal 2 10 2 7 3" xfId="39389"/>
    <cellStyle name="Normal 2 10 2 7 4" xfId="24137"/>
    <cellStyle name="Normal 2 10 2 8" xfId="1567"/>
    <cellStyle name="Normal 2 10 2 8 2" xfId="11077"/>
    <cellStyle name="Normal 2 10 2 8 3" xfId="26938"/>
    <cellStyle name="Normal 2 10 2 9" xfId="6979"/>
    <cellStyle name="Normal 2 10 2 9 2" xfId="16477"/>
    <cellStyle name="Normal 2 10 2 9 3" xfId="34563"/>
    <cellStyle name="Normal 2 10 3" xfId="186"/>
    <cellStyle name="Normal 2 10 3 10" xfId="9717"/>
    <cellStyle name="Normal 2 10 3 11" xfId="19541"/>
    <cellStyle name="Normal 2 10 3 2" xfId="1095"/>
    <cellStyle name="Normal 2 10 3 2 2" xfId="5631"/>
    <cellStyle name="Normal 2 10 3 2 2 2" xfId="15133"/>
    <cellStyle name="Normal 2 10 3 2 2 2 2" xfId="33367"/>
    <cellStyle name="Normal 2 10 3 2 2 3" xfId="40992"/>
    <cellStyle name="Normal 2 10 3 2 2 4" xfId="25740"/>
    <cellStyle name="Normal 2 10 3 2 3" xfId="8582"/>
    <cellStyle name="Normal 2 10 3 2 3 2" xfId="18080"/>
    <cellStyle name="Normal 2 10 3 2 3 3" xfId="30420"/>
    <cellStyle name="Normal 2 10 3 2 4" xfId="10611"/>
    <cellStyle name="Normal 2 10 3 2 4 2" xfId="38045"/>
    <cellStyle name="Normal 2 10 3 2 5" xfId="22786"/>
    <cellStyle name="Normal 2 10 3 3" xfId="4793"/>
    <cellStyle name="Normal 2 10 3 3 2" xfId="7744"/>
    <cellStyle name="Normal 2 10 3 3 2 2" xfId="17242"/>
    <cellStyle name="Normal 2 10 3 3 2 2 2" xfId="32529"/>
    <cellStyle name="Normal 2 10 3 3 2 3" xfId="40154"/>
    <cellStyle name="Normal 2 10 3 3 2 4" xfId="24902"/>
    <cellStyle name="Normal 2 10 3 3 3" xfId="14295"/>
    <cellStyle name="Normal 2 10 3 3 3 2" xfId="29582"/>
    <cellStyle name="Normal 2 10 3 3 4" xfId="37207"/>
    <cellStyle name="Normal 2 10 3 3 5" xfId="21948"/>
    <cellStyle name="Normal 2 10 3 4" xfId="6170"/>
    <cellStyle name="Normal 2 10 3 4 2" xfId="9120"/>
    <cellStyle name="Normal 2 10 3 4 2 2" xfId="18618"/>
    <cellStyle name="Normal 2 10 3 4 2 2 2" xfId="33905"/>
    <cellStyle name="Normal 2 10 3 4 2 3" xfId="41530"/>
    <cellStyle name="Normal 2 10 3 4 2 4" xfId="26278"/>
    <cellStyle name="Normal 2 10 3 4 3" xfId="15671"/>
    <cellStyle name="Normal 2 10 3 4 3 2" xfId="30958"/>
    <cellStyle name="Normal 2 10 3 4 4" xfId="38583"/>
    <cellStyle name="Normal 2 10 3 4 5" xfId="23325"/>
    <cellStyle name="Normal 2 10 3 5" xfId="4157"/>
    <cellStyle name="Normal 2 10 3 5 2" xfId="13659"/>
    <cellStyle name="Normal 2 10 3 5 2 2" xfId="28946"/>
    <cellStyle name="Normal 2 10 3 5 3" xfId="36571"/>
    <cellStyle name="Normal 2 10 3 5 4" xfId="21312"/>
    <cellStyle name="Normal 2 10 3 6" xfId="3182"/>
    <cellStyle name="Normal 2 10 3 6 2" xfId="12692"/>
    <cellStyle name="Normal 2 10 3 6 2 2" xfId="27979"/>
    <cellStyle name="Normal 2 10 3 6 3" xfId="35604"/>
    <cellStyle name="Normal 2 10 3 6 4" xfId="20330"/>
    <cellStyle name="Normal 2 10 3 7" xfId="2393"/>
    <cellStyle name="Normal 2 10 3 7 2" xfId="11903"/>
    <cellStyle name="Normal 2 10 3 7 2 2" xfId="31893"/>
    <cellStyle name="Normal 2 10 3 7 3" xfId="39518"/>
    <cellStyle name="Normal 2 10 3 7 4" xfId="24266"/>
    <cellStyle name="Normal 2 10 3 8" xfId="1819"/>
    <cellStyle name="Normal 2 10 3 8 2" xfId="11329"/>
    <cellStyle name="Normal 2 10 3 8 3" xfId="27190"/>
    <cellStyle name="Normal 2 10 3 9" xfId="7108"/>
    <cellStyle name="Normal 2 10 3 9 2" xfId="16606"/>
    <cellStyle name="Normal 2 10 3 9 3" xfId="34815"/>
    <cellStyle name="Normal 2 10 4" xfId="187"/>
    <cellStyle name="Normal 2 10 4 2" xfId="5833"/>
    <cellStyle name="Normal 2 10 4 2 2" xfId="8784"/>
    <cellStyle name="Normal 2 10 4 2 2 2" xfId="18282"/>
    <cellStyle name="Normal 2 10 4 2 2 2 2" xfId="33569"/>
    <cellStyle name="Normal 2 10 4 2 2 3" xfId="41194"/>
    <cellStyle name="Normal 2 10 4 2 2 4" xfId="25942"/>
    <cellStyle name="Normal 2 10 4 2 3" xfId="15335"/>
    <cellStyle name="Normal 2 10 4 2 3 2" xfId="30622"/>
    <cellStyle name="Normal 2 10 4 2 4" xfId="38247"/>
    <cellStyle name="Normal 2 10 4 2 5" xfId="22988"/>
    <cellStyle name="Normal 2 10 4 3" xfId="4995"/>
    <cellStyle name="Normal 2 10 4 3 2" xfId="7946"/>
    <cellStyle name="Normal 2 10 4 3 2 2" xfId="17444"/>
    <cellStyle name="Normal 2 10 4 3 2 2 2" xfId="32731"/>
    <cellStyle name="Normal 2 10 4 3 2 3" xfId="40356"/>
    <cellStyle name="Normal 2 10 4 3 2 4" xfId="25104"/>
    <cellStyle name="Normal 2 10 4 3 3" xfId="14497"/>
    <cellStyle name="Normal 2 10 4 3 3 2" xfId="29784"/>
    <cellStyle name="Normal 2 10 4 3 4" xfId="37409"/>
    <cellStyle name="Normal 2 10 4 3 5" xfId="22150"/>
    <cellStyle name="Normal 2 10 4 4" xfId="6171"/>
    <cellStyle name="Normal 2 10 4 4 2" xfId="9121"/>
    <cellStyle name="Normal 2 10 4 4 2 2" xfId="18619"/>
    <cellStyle name="Normal 2 10 4 4 2 2 2" xfId="33906"/>
    <cellStyle name="Normal 2 10 4 4 2 3" xfId="41531"/>
    <cellStyle name="Normal 2 10 4 4 2 4" xfId="26279"/>
    <cellStyle name="Normal 2 10 4 4 3" xfId="15672"/>
    <cellStyle name="Normal 2 10 4 4 3 2" xfId="30959"/>
    <cellStyle name="Normal 2 10 4 4 4" xfId="38584"/>
    <cellStyle name="Normal 2 10 4 4 5" xfId="23326"/>
    <cellStyle name="Normal 2 10 4 5" xfId="4359"/>
    <cellStyle name="Normal 2 10 4 5 2" xfId="13861"/>
    <cellStyle name="Normal 2 10 4 5 2 2" xfId="29148"/>
    <cellStyle name="Normal 2 10 4 5 3" xfId="36773"/>
    <cellStyle name="Normal 2 10 4 5 4" xfId="21514"/>
    <cellStyle name="Normal 2 10 4 6" xfId="2780"/>
    <cellStyle name="Normal 2 10 4 6 2" xfId="12290"/>
    <cellStyle name="Normal 2 10 4 6 2 2" xfId="32095"/>
    <cellStyle name="Normal 2 10 4 6 3" xfId="39720"/>
    <cellStyle name="Normal 2 10 4 6 4" xfId="24468"/>
    <cellStyle name="Normal 2 10 4 7" xfId="7310"/>
    <cellStyle name="Normal 2 10 4 7 2" xfId="16808"/>
    <cellStyle name="Normal 2 10 4 7 3" xfId="27577"/>
    <cellStyle name="Normal 2 10 4 8" xfId="9718"/>
    <cellStyle name="Normal 2 10 4 8 2" xfId="35202"/>
    <cellStyle name="Normal 2 10 4 9" xfId="19928"/>
    <cellStyle name="Normal 2 10 5" xfId="184"/>
    <cellStyle name="Normal 2 10 5 2" xfId="5372"/>
    <cellStyle name="Normal 2 10 5 2 2" xfId="8323"/>
    <cellStyle name="Normal 2 10 5 2 2 2" xfId="17821"/>
    <cellStyle name="Normal 2 10 5 2 2 2 2" xfId="33108"/>
    <cellStyle name="Normal 2 10 5 2 2 3" xfId="40733"/>
    <cellStyle name="Normal 2 10 5 2 2 4" xfId="25481"/>
    <cellStyle name="Normal 2 10 5 2 3" xfId="14874"/>
    <cellStyle name="Normal 2 10 5 2 3 2" xfId="30161"/>
    <cellStyle name="Normal 2 10 5 2 4" xfId="37786"/>
    <cellStyle name="Normal 2 10 5 2 5" xfId="22527"/>
    <cellStyle name="Normal 2 10 5 3" xfId="3898"/>
    <cellStyle name="Normal 2 10 5 3 2" xfId="13400"/>
    <cellStyle name="Normal 2 10 5 3 2 2" xfId="28687"/>
    <cellStyle name="Normal 2 10 5 3 3" xfId="36312"/>
    <cellStyle name="Normal 2 10 5 3 4" xfId="21052"/>
    <cellStyle name="Normal 2 10 5 4" xfId="3348"/>
    <cellStyle name="Normal 2 10 5 4 2" xfId="12858"/>
    <cellStyle name="Normal 2 10 5 4 2 2" xfId="31634"/>
    <cellStyle name="Normal 2 10 5 4 3" xfId="39259"/>
    <cellStyle name="Normal 2 10 5 4 4" xfId="24007"/>
    <cellStyle name="Normal 2 10 5 5" xfId="6849"/>
    <cellStyle name="Normal 2 10 5 5 2" xfId="16347"/>
    <cellStyle name="Normal 2 10 5 5 3" xfId="28145"/>
    <cellStyle name="Normal 2 10 5 6" xfId="9715"/>
    <cellStyle name="Normal 2 10 5 6 2" xfId="35770"/>
    <cellStyle name="Normal 2 10 5 7" xfId="20496"/>
    <cellStyle name="Normal 2 10 6" xfId="872"/>
    <cellStyle name="Normal 2 10 6 2" xfId="5197"/>
    <cellStyle name="Normal 2 10 6 2 2" xfId="14699"/>
    <cellStyle name="Normal 2 10 6 2 2 2" xfId="29986"/>
    <cellStyle name="Normal 2 10 6 2 3" xfId="37611"/>
    <cellStyle name="Normal 2 10 6 2 4" xfId="22352"/>
    <cellStyle name="Normal 2 10 6 3" xfId="3444"/>
    <cellStyle name="Normal 2 10 6 3 2" xfId="12952"/>
    <cellStyle name="Normal 2 10 6 3 2 2" xfId="32933"/>
    <cellStyle name="Normal 2 10 6 3 3" xfId="40558"/>
    <cellStyle name="Normal 2 10 6 3 4" xfId="25306"/>
    <cellStyle name="Normal 2 10 6 4" xfId="8148"/>
    <cellStyle name="Normal 2 10 6 4 2" xfId="17646"/>
    <cellStyle name="Normal 2 10 6 4 3" xfId="28239"/>
    <cellStyle name="Normal 2 10 6 5" xfId="10389"/>
    <cellStyle name="Normal 2 10 6 5 2" xfId="35864"/>
    <cellStyle name="Normal 2 10 6 6" xfId="20595"/>
    <cellStyle name="Normal 2 10 7" xfId="4534"/>
    <cellStyle name="Normal 2 10 7 2" xfId="7485"/>
    <cellStyle name="Normal 2 10 7 2 2" xfId="16983"/>
    <cellStyle name="Normal 2 10 7 2 2 2" xfId="32270"/>
    <cellStyle name="Normal 2 10 7 2 3" xfId="39895"/>
    <cellStyle name="Normal 2 10 7 2 4" xfId="24643"/>
    <cellStyle name="Normal 2 10 7 3" xfId="14036"/>
    <cellStyle name="Normal 2 10 7 3 2" xfId="29323"/>
    <cellStyle name="Normal 2 10 7 4" xfId="36948"/>
    <cellStyle name="Normal 2 10 7 5" xfId="21689"/>
    <cellStyle name="Normal 2 10 8" xfId="5965"/>
    <cellStyle name="Normal 2 10 8 2" xfId="8916"/>
    <cellStyle name="Normal 2 10 8 2 2" xfId="18414"/>
    <cellStyle name="Normal 2 10 8 2 2 2" xfId="33701"/>
    <cellStyle name="Normal 2 10 8 2 3" xfId="41326"/>
    <cellStyle name="Normal 2 10 8 2 4" xfId="26074"/>
    <cellStyle name="Normal 2 10 8 3" xfId="15467"/>
    <cellStyle name="Normal 2 10 8 3 2" xfId="30754"/>
    <cellStyle name="Normal 2 10 8 4" xfId="38379"/>
    <cellStyle name="Normal 2 10 8 5" xfId="23120"/>
    <cellStyle name="Normal 2 10 9" xfId="3723"/>
    <cellStyle name="Normal 2 10 9 2" xfId="13225"/>
    <cellStyle name="Normal 2 10 9 2 2" xfId="28512"/>
    <cellStyle name="Normal 2 10 9 3" xfId="36137"/>
    <cellStyle name="Normal 2 10 9 4" xfId="20877"/>
    <cellStyle name="Normal 2 11" xfId="121"/>
    <cellStyle name="Normal 2 11 10" xfId="2645"/>
    <cellStyle name="Normal 2 11 10 2" xfId="12155"/>
    <cellStyle name="Normal 2 11 10 2 2" xfId="27442"/>
    <cellStyle name="Normal 2 11 10 3" xfId="35067"/>
    <cellStyle name="Normal 2 11 10 4" xfId="19793"/>
    <cellStyle name="Normal 2 11 11" xfId="2028"/>
    <cellStyle name="Normal 2 11 11 2" xfId="11538"/>
    <cellStyle name="Normal 2 11 11 2 2" xfId="31496"/>
    <cellStyle name="Normal 2 11 11 3" xfId="39121"/>
    <cellStyle name="Normal 2 11 11 4" xfId="23869"/>
    <cellStyle name="Normal 2 11 12" xfId="1454"/>
    <cellStyle name="Normal 2 11 12 2" xfId="10964"/>
    <cellStyle name="Normal 2 11 12 3" xfId="26825"/>
    <cellStyle name="Normal 2 11 13" xfId="6711"/>
    <cellStyle name="Normal 2 11 13 2" xfId="16209"/>
    <cellStyle name="Normal 2 11 13 3" xfId="34450"/>
    <cellStyle name="Normal 2 11 14" xfId="9657"/>
    <cellStyle name="Normal 2 11 15" xfId="19172"/>
    <cellStyle name="Normal 2 11 2" xfId="189"/>
    <cellStyle name="Normal 2 11 2 10" xfId="9720"/>
    <cellStyle name="Normal 2 11 2 11" xfId="19326"/>
    <cellStyle name="Normal 2 11 2 2" xfId="1036"/>
    <cellStyle name="Normal 2 11 2 2 2" xfId="5538"/>
    <cellStyle name="Normal 2 11 2 2 2 2" xfId="15040"/>
    <cellStyle name="Normal 2 11 2 2 2 2 2" xfId="33274"/>
    <cellStyle name="Normal 2 11 2 2 2 3" xfId="40899"/>
    <cellStyle name="Normal 2 11 2 2 2 4" xfId="25647"/>
    <cellStyle name="Normal 2 11 2 2 3" xfId="8489"/>
    <cellStyle name="Normal 2 11 2 2 3 2" xfId="17987"/>
    <cellStyle name="Normal 2 11 2 2 3 3" xfId="30327"/>
    <cellStyle name="Normal 2 11 2 2 4" xfId="10553"/>
    <cellStyle name="Normal 2 11 2 2 4 2" xfId="37952"/>
    <cellStyle name="Normal 2 11 2 2 5" xfId="22693"/>
    <cellStyle name="Normal 2 11 2 3" xfId="4700"/>
    <cellStyle name="Normal 2 11 2 3 2" xfId="7651"/>
    <cellStyle name="Normal 2 11 2 3 2 2" xfId="17149"/>
    <cellStyle name="Normal 2 11 2 3 2 2 2" xfId="32436"/>
    <cellStyle name="Normal 2 11 2 3 2 3" xfId="40061"/>
    <cellStyle name="Normal 2 11 2 3 2 4" xfId="24809"/>
    <cellStyle name="Normal 2 11 2 3 3" xfId="14202"/>
    <cellStyle name="Normal 2 11 2 3 3 2" xfId="29489"/>
    <cellStyle name="Normal 2 11 2 3 4" xfId="37114"/>
    <cellStyle name="Normal 2 11 2 3 5" xfId="21855"/>
    <cellStyle name="Normal 2 11 2 4" xfId="6172"/>
    <cellStyle name="Normal 2 11 2 4 2" xfId="9122"/>
    <cellStyle name="Normal 2 11 2 4 2 2" xfId="18620"/>
    <cellStyle name="Normal 2 11 2 4 2 2 2" xfId="33907"/>
    <cellStyle name="Normal 2 11 2 4 2 3" xfId="41532"/>
    <cellStyle name="Normal 2 11 2 4 2 4" xfId="26280"/>
    <cellStyle name="Normal 2 11 2 4 3" xfId="15673"/>
    <cellStyle name="Normal 2 11 2 4 3 2" xfId="30960"/>
    <cellStyle name="Normal 2 11 2 4 4" xfId="38585"/>
    <cellStyle name="Normal 2 11 2 4 5" xfId="23327"/>
    <cellStyle name="Normal 2 11 2 5" xfId="4064"/>
    <cellStyle name="Normal 2 11 2 5 2" xfId="13566"/>
    <cellStyle name="Normal 2 11 2 5 2 2" xfId="28853"/>
    <cellStyle name="Normal 2 11 2 5 3" xfId="36478"/>
    <cellStyle name="Normal 2 11 2 5 4" xfId="21219"/>
    <cellStyle name="Normal 2 11 2 6" xfId="2967"/>
    <cellStyle name="Normal 2 11 2 6 2" xfId="12477"/>
    <cellStyle name="Normal 2 11 2 6 2 2" xfId="27764"/>
    <cellStyle name="Normal 2 11 2 6 3" xfId="35389"/>
    <cellStyle name="Normal 2 11 2 6 4" xfId="20115"/>
    <cellStyle name="Normal 2 11 2 7" xfId="2178"/>
    <cellStyle name="Normal 2 11 2 7 2" xfId="11688"/>
    <cellStyle name="Normal 2 11 2 7 2 2" xfId="31800"/>
    <cellStyle name="Normal 2 11 2 7 3" xfId="39425"/>
    <cellStyle name="Normal 2 11 2 7 4" xfId="24173"/>
    <cellStyle name="Normal 2 11 2 8" xfId="1604"/>
    <cellStyle name="Normal 2 11 2 8 2" xfId="11114"/>
    <cellStyle name="Normal 2 11 2 8 3" xfId="26975"/>
    <cellStyle name="Normal 2 11 2 9" xfId="7015"/>
    <cellStyle name="Normal 2 11 2 9 2" xfId="16513"/>
    <cellStyle name="Normal 2 11 2 9 3" xfId="34600"/>
    <cellStyle name="Normal 2 11 3" xfId="190"/>
    <cellStyle name="Normal 2 11 3 10" xfId="9721"/>
    <cellStyle name="Normal 2 11 3 11" xfId="19578"/>
    <cellStyle name="Normal 2 11 3 2" xfId="1096"/>
    <cellStyle name="Normal 2 11 3 2 2" xfId="5668"/>
    <cellStyle name="Normal 2 11 3 2 2 2" xfId="15170"/>
    <cellStyle name="Normal 2 11 3 2 2 2 2" xfId="33404"/>
    <cellStyle name="Normal 2 11 3 2 2 3" xfId="41029"/>
    <cellStyle name="Normal 2 11 3 2 2 4" xfId="25777"/>
    <cellStyle name="Normal 2 11 3 2 3" xfId="8619"/>
    <cellStyle name="Normal 2 11 3 2 3 2" xfId="18117"/>
    <cellStyle name="Normal 2 11 3 2 3 3" xfId="30457"/>
    <cellStyle name="Normal 2 11 3 2 4" xfId="10612"/>
    <cellStyle name="Normal 2 11 3 2 4 2" xfId="38082"/>
    <cellStyle name="Normal 2 11 3 2 5" xfId="22823"/>
    <cellStyle name="Normal 2 11 3 3" xfId="4830"/>
    <cellStyle name="Normal 2 11 3 3 2" xfId="7781"/>
    <cellStyle name="Normal 2 11 3 3 2 2" xfId="17279"/>
    <cellStyle name="Normal 2 11 3 3 2 2 2" xfId="32566"/>
    <cellStyle name="Normal 2 11 3 3 2 3" xfId="40191"/>
    <cellStyle name="Normal 2 11 3 3 2 4" xfId="24939"/>
    <cellStyle name="Normal 2 11 3 3 3" xfId="14332"/>
    <cellStyle name="Normal 2 11 3 3 3 2" xfId="29619"/>
    <cellStyle name="Normal 2 11 3 3 4" xfId="37244"/>
    <cellStyle name="Normal 2 11 3 3 5" xfId="21985"/>
    <cellStyle name="Normal 2 11 3 4" xfId="6173"/>
    <cellStyle name="Normal 2 11 3 4 2" xfId="9123"/>
    <cellStyle name="Normal 2 11 3 4 2 2" xfId="18621"/>
    <cellStyle name="Normal 2 11 3 4 2 2 2" xfId="33908"/>
    <cellStyle name="Normal 2 11 3 4 2 3" xfId="41533"/>
    <cellStyle name="Normal 2 11 3 4 2 4" xfId="26281"/>
    <cellStyle name="Normal 2 11 3 4 3" xfId="15674"/>
    <cellStyle name="Normal 2 11 3 4 3 2" xfId="30961"/>
    <cellStyle name="Normal 2 11 3 4 4" xfId="38586"/>
    <cellStyle name="Normal 2 11 3 4 5" xfId="23328"/>
    <cellStyle name="Normal 2 11 3 5" xfId="4194"/>
    <cellStyle name="Normal 2 11 3 5 2" xfId="13696"/>
    <cellStyle name="Normal 2 11 3 5 2 2" xfId="28983"/>
    <cellStyle name="Normal 2 11 3 5 3" xfId="36608"/>
    <cellStyle name="Normal 2 11 3 5 4" xfId="21349"/>
    <cellStyle name="Normal 2 11 3 6" xfId="3219"/>
    <cellStyle name="Normal 2 11 3 6 2" xfId="12729"/>
    <cellStyle name="Normal 2 11 3 6 2 2" xfId="28016"/>
    <cellStyle name="Normal 2 11 3 6 3" xfId="35641"/>
    <cellStyle name="Normal 2 11 3 6 4" xfId="20367"/>
    <cellStyle name="Normal 2 11 3 7" xfId="2430"/>
    <cellStyle name="Normal 2 11 3 7 2" xfId="11940"/>
    <cellStyle name="Normal 2 11 3 7 2 2" xfId="31930"/>
    <cellStyle name="Normal 2 11 3 7 3" xfId="39555"/>
    <cellStyle name="Normal 2 11 3 7 4" xfId="24303"/>
    <cellStyle name="Normal 2 11 3 8" xfId="1856"/>
    <cellStyle name="Normal 2 11 3 8 2" xfId="11366"/>
    <cellStyle name="Normal 2 11 3 8 3" xfId="27227"/>
    <cellStyle name="Normal 2 11 3 9" xfId="7145"/>
    <cellStyle name="Normal 2 11 3 9 2" xfId="16643"/>
    <cellStyle name="Normal 2 11 3 9 3" xfId="34852"/>
    <cellStyle name="Normal 2 11 4" xfId="191"/>
    <cellStyle name="Normal 2 11 4 2" xfId="5870"/>
    <cellStyle name="Normal 2 11 4 2 2" xfId="8821"/>
    <cellStyle name="Normal 2 11 4 2 2 2" xfId="18319"/>
    <cellStyle name="Normal 2 11 4 2 2 2 2" xfId="33606"/>
    <cellStyle name="Normal 2 11 4 2 2 3" xfId="41231"/>
    <cellStyle name="Normal 2 11 4 2 2 4" xfId="25979"/>
    <cellStyle name="Normal 2 11 4 2 3" xfId="15372"/>
    <cellStyle name="Normal 2 11 4 2 3 2" xfId="30659"/>
    <cellStyle name="Normal 2 11 4 2 4" xfId="38284"/>
    <cellStyle name="Normal 2 11 4 2 5" xfId="23025"/>
    <cellStyle name="Normal 2 11 4 3" xfId="5032"/>
    <cellStyle name="Normal 2 11 4 3 2" xfId="7983"/>
    <cellStyle name="Normal 2 11 4 3 2 2" xfId="17481"/>
    <cellStyle name="Normal 2 11 4 3 2 2 2" xfId="32768"/>
    <cellStyle name="Normal 2 11 4 3 2 3" xfId="40393"/>
    <cellStyle name="Normal 2 11 4 3 2 4" xfId="25141"/>
    <cellStyle name="Normal 2 11 4 3 3" xfId="14534"/>
    <cellStyle name="Normal 2 11 4 3 3 2" xfId="29821"/>
    <cellStyle name="Normal 2 11 4 3 4" xfId="37446"/>
    <cellStyle name="Normal 2 11 4 3 5" xfId="22187"/>
    <cellStyle name="Normal 2 11 4 4" xfId="6174"/>
    <cellStyle name="Normal 2 11 4 4 2" xfId="9124"/>
    <cellStyle name="Normal 2 11 4 4 2 2" xfId="18622"/>
    <cellStyle name="Normal 2 11 4 4 2 2 2" xfId="33909"/>
    <cellStyle name="Normal 2 11 4 4 2 3" xfId="41534"/>
    <cellStyle name="Normal 2 11 4 4 2 4" xfId="26282"/>
    <cellStyle name="Normal 2 11 4 4 3" xfId="15675"/>
    <cellStyle name="Normal 2 11 4 4 3 2" xfId="30962"/>
    <cellStyle name="Normal 2 11 4 4 4" xfId="38587"/>
    <cellStyle name="Normal 2 11 4 4 5" xfId="23329"/>
    <cellStyle name="Normal 2 11 4 5" xfId="4396"/>
    <cellStyle name="Normal 2 11 4 5 2" xfId="13898"/>
    <cellStyle name="Normal 2 11 4 5 2 2" xfId="29185"/>
    <cellStyle name="Normal 2 11 4 5 3" xfId="36810"/>
    <cellStyle name="Normal 2 11 4 5 4" xfId="21551"/>
    <cellStyle name="Normal 2 11 4 6" xfId="2817"/>
    <cellStyle name="Normal 2 11 4 6 2" xfId="12327"/>
    <cellStyle name="Normal 2 11 4 6 2 2" xfId="32132"/>
    <cellStyle name="Normal 2 11 4 6 3" xfId="39757"/>
    <cellStyle name="Normal 2 11 4 6 4" xfId="24505"/>
    <cellStyle name="Normal 2 11 4 7" xfId="7347"/>
    <cellStyle name="Normal 2 11 4 7 2" xfId="16845"/>
    <cellStyle name="Normal 2 11 4 7 3" xfId="27614"/>
    <cellStyle name="Normal 2 11 4 8" xfId="9722"/>
    <cellStyle name="Normal 2 11 4 8 2" xfId="35239"/>
    <cellStyle name="Normal 2 11 4 9" xfId="19965"/>
    <cellStyle name="Normal 2 11 5" xfId="188"/>
    <cellStyle name="Normal 2 11 5 2" xfId="5409"/>
    <cellStyle name="Normal 2 11 5 2 2" xfId="8360"/>
    <cellStyle name="Normal 2 11 5 2 2 2" xfId="17858"/>
    <cellStyle name="Normal 2 11 5 2 2 2 2" xfId="33145"/>
    <cellStyle name="Normal 2 11 5 2 2 3" xfId="40770"/>
    <cellStyle name="Normal 2 11 5 2 2 4" xfId="25518"/>
    <cellStyle name="Normal 2 11 5 2 3" xfId="14911"/>
    <cellStyle name="Normal 2 11 5 2 3 2" xfId="30198"/>
    <cellStyle name="Normal 2 11 5 2 4" xfId="37823"/>
    <cellStyle name="Normal 2 11 5 2 5" xfId="22564"/>
    <cellStyle name="Normal 2 11 5 3" xfId="3935"/>
    <cellStyle name="Normal 2 11 5 3 2" xfId="13437"/>
    <cellStyle name="Normal 2 11 5 3 2 2" xfId="28724"/>
    <cellStyle name="Normal 2 11 5 3 3" xfId="36349"/>
    <cellStyle name="Normal 2 11 5 3 4" xfId="21089"/>
    <cellStyle name="Normal 2 11 5 4" xfId="3384"/>
    <cellStyle name="Normal 2 11 5 4 2" xfId="12894"/>
    <cellStyle name="Normal 2 11 5 4 2 2" xfId="31671"/>
    <cellStyle name="Normal 2 11 5 4 3" xfId="39296"/>
    <cellStyle name="Normal 2 11 5 4 4" xfId="24044"/>
    <cellStyle name="Normal 2 11 5 5" xfId="6886"/>
    <cellStyle name="Normal 2 11 5 5 2" xfId="16384"/>
    <cellStyle name="Normal 2 11 5 5 3" xfId="28181"/>
    <cellStyle name="Normal 2 11 5 6" xfId="9719"/>
    <cellStyle name="Normal 2 11 5 6 2" xfId="35806"/>
    <cellStyle name="Normal 2 11 5 7" xfId="20532"/>
    <cellStyle name="Normal 2 11 6" xfId="909"/>
    <cellStyle name="Normal 2 11 6 2" xfId="5234"/>
    <cellStyle name="Normal 2 11 6 2 2" xfId="14736"/>
    <cellStyle name="Normal 2 11 6 2 2 2" xfId="30023"/>
    <cellStyle name="Normal 2 11 6 2 3" xfId="37648"/>
    <cellStyle name="Normal 2 11 6 2 4" xfId="22389"/>
    <cellStyle name="Normal 2 11 6 3" xfId="3445"/>
    <cellStyle name="Normal 2 11 6 3 2" xfId="12953"/>
    <cellStyle name="Normal 2 11 6 3 2 2" xfId="32970"/>
    <cellStyle name="Normal 2 11 6 3 3" xfId="40595"/>
    <cellStyle name="Normal 2 11 6 3 4" xfId="25343"/>
    <cellStyle name="Normal 2 11 6 4" xfId="8185"/>
    <cellStyle name="Normal 2 11 6 4 2" xfId="17683"/>
    <cellStyle name="Normal 2 11 6 4 3" xfId="28240"/>
    <cellStyle name="Normal 2 11 6 5" xfId="10426"/>
    <cellStyle name="Normal 2 11 6 5 2" xfId="35865"/>
    <cellStyle name="Normal 2 11 6 6" xfId="20596"/>
    <cellStyle name="Normal 2 11 7" xfId="4571"/>
    <cellStyle name="Normal 2 11 7 2" xfId="7522"/>
    <cellStyle name="Normal 2 11 7 2 2" xfId="17020"/>
    <cellStyle name="Normal 2 11 7 2 2 2" xfId="32307"/>
    <cellStyle name="Normal 2 11 7 2 3" xfId="39932"/>
    <cellStyle name="Normal 2 11 7 2 4" xfId="24680"/>
    <cellStyle name="Normal 2 11 7 3" xfId="14073"/>
    <cellStyle name="Normal 2 11 7 3 2" xfId="29360"/>
    <cellStyle name="Normal 2 11 7 4" xfId="36985"/>
    <cellStyle name="Normal 2 11 7 5" xfId="21726"/>
    <cellStyle name="Normal 2 11 8" xfId="5966"/>
    <cellStyle name="Normal 2 11 8 2" xfId="8917"/>
    <cellStyle name="Normal 2 11 8 2 2" xfId="18415"/>
    <cellStyle name="Normal 2 11 8 2 2 2" xfId="33702"/>
    <cellStyle name="Normal 2 11 8 2 3" xfId="41327"/>
    <cellStyle name="Normal 2 11 8 2 4" xfId="26075"/>
    <cellStyle name="Normal 2 11 8 3" xfId="15468"/>
    <cellStyle name="Normal 2 11 8 3 2" xfId="30755"/>
    <cellStyle name="Normal 2 11 8 4" xfId="38380"/>
    <cellStyle name="Normal 2 11 8 5" xfId="23121"/>
    <cellStyle name="Normal 2 11 9" xfId="3760"/>
    <cellStyle name="Normal 2 11 9 2" xfId="13262"/>
    <cellStyle name="Normal 2 11 9 2 2" xfId="28549"/>
    <cellStyle name="Normal 2 11 9 3" xfId="36174"/>
    <cellStyle name="Normal 2 11 9 4" xfId="20914"/>
    <cellStyle name="Normal 2 12" xfId="41"/>
    <cellStyle name="Normal 2 12 10" xfId="2568"/>
    <cellStyle name="Normal 2 12 10 2" xfId="12078"/>
    <cellStyle name="Normal 2 12 10 2 2" xfId="27365"/>
    <cellStyle name="Normal 2 12 10 3" xfId="34990"/>
    <cellStyle name="Normal 2 12 10 4" xfId="19716"/>
    <cellStyle name="Normal 2 12 11" xfId="2051"/>
    <cellStyle name="Normal 2 12 11 2" xfId="11561"/>
    <cellStyle name="Normal 2 12 11 2 2" xfId="31419"/>
    <cellStyle name="Normal 2 12 11 3" xfId="39044"/>
    <cellStyle name="Normal 2 12 11 4" xfId="23792"/>
    <cellStyle name="Normal 2 12 12" xfId="1477"/>
    <cellStyle name="Normal 2 12 12 2" xfId="10987"/>
    <cellStyle name="Normal 2 12 12 3" xfId="26848"/>
    <cellStyle name="Normal 2 12 13" xfId="6634"/>
    <cellStyle name="Normal 2 12 13 2" xfId="16132"/>
    <cellStyle name="Normal 2 12 13 3" xfId="34473"/>
    <cellStyle name="Normal 2 12 14" xfId="9580"/>
    <cellStyle name="Normal 2 12 15" xfId="19195"/>
    <cellStyle name="Normal 2 12 2" xfId="193"/>
    <cellStyle name="Normal 2 12 2 10" xfId="9724"/>
    <cellStyle name="Normal 2 12 2 11" xfId="19247"/>
    <cellStyle name="Normal 2 12 2 2" xfId="1097"/>
    <cellStyle name="Normal 2 12 2 2 2" xfId="5468"/>
    <cellStyle name="Normal 2 12 2 2 2 2" xfId="14970"/>
    <cellStyle name="Normal 2 12 2 2 2 2 2" xfId="33204"/>
    <cellStyle name="Normal 2 12 2 2 2 3" xfId="40829"/>
    <cellStyle name="Normal 2 12 2 2 2 4" xfId="25577"/>
    <cellStyle name="Normal 2 12 2 2 3" xfId="8419"/>
    <cellStyle name="Normal 2 12 2 2 3 2" xfId="17917"/>
    <cellStyle name="Normal 2 12 2 2 3 3" xfId="30257"/>
    <cellStyle name="Normal 2 12 2 2 4" xfId="10613"/>
    <cellStyle name="Normal 2 12 2 2 4 2" xfId="37882"/>
    <cellStyle name="Normal 2 12 2 2 5" xfId="22623"/>
    <cellStyle name="Normal 2 12 2 3" xfId="4630"/>
    <cellStyle name="Normal 2 12 2 3 2" xfId="7581"/>
    <cellStyle name="Normal 2 12 2 3 2 2" xfId="17079"/>
    <cellStyle name="Normal 2 12 2 3 2 2 2" xfId="32366"/>
    <cellStyle name="Normal 2 12 2 3 2 3" xfId="39991"/>
    <cellStyle name="Normal 2 12 2 3 2 4" xfId="24739"/>
    <cellStyle name="Normal 2 12 2 3 3" xfId="14132"/>
    <cellStyle name="Normal 2 12 2 3 3 2" xfId="29419"/>
    <cellStyle name="Normal 2 12 2 3 4" xfId="37044"/>
    <cellStyle name="Normal 2 12 2 3 5" xfId="21785"/>
    <cellStyle name="Normal 2 12 2 4" xfId="6175"/>
    <cellStyle name="Normal 2 12 2 4 2" xfId="9125"/>
    <cellStyle name="Normal 2 12 2 4 2 2" xfId="18623"/>
    <cellStyle name="Normal 2 12 2 4 2 2 2" xfId="33910"/>
    <cellStyle name="Normal 2 12 2 4 2 3" xfId="41535"/>
    <cellStyle name="Normal 2 12 2 4 2 4" xfId="26283"/>
    <cellStyle name="Normal 2 12 2 4 3" xfId="15676"/>
    <cellStyle name="Normal 2 12 2 4 3 2" xfId="30963"/>
    <cellStyle name="Normal 2 12 2 4 4" xfId="38588"/>
    <cellStyle name="Normal 2 12 2 4 5" xfId="23330"/>
    <cellStyle name="Normal 2 12 2 5" xfId="3994"/>
    <cellStyle name="Normal 2 12 2 5 2" xfId="13496"/>
    <cellStyle name="Normal 2 12 2 5 2 2" xfId="28783"/>
    <cellStyle name="Normal 2 12 2 5 3" xfId="36408"/>
    <cellStyle name="Normal 2 12 2 5 4" xfId="21148"/>
    <cellStyle name="Normal 2 12 2 6" xfId="2890"/>
    <cellStyle name="Normal 2 12 2 6 2" xfId="12400"/>
    <cellStyle name="Normal 2 12 2 6 2 2" xfId="27687"/>
    <cellStyle name="Normal 2 12 2 6 3" xfId="35312"/>
    <cellStyle name="Normal 2 12 2 6 4" xfId="20038"/>
    <cellStyle name="Normal 2 12 2 7" xfId="2101"/>
    <cellStyle name="Normal 2 12 2 7 2" xfId="11611"/>
    <cellStyle name="Normal 2 12 2 7 2 2" xfId="31730"/>
    <cellStyle name="Normal 2 12 2 7 3" xfId="39355"/>
    <cellStyle name="Normal 2 12 2 7 4" xfId="24103"/>
    <cellStyle name="Normal 2 12 2 8" xfId="1527"/>
    <cellStyle name="Normal 2 12 2 8 2" xfId="11037"/>
    <cellStyle name="Normal 2 12 2 8 3" xfId="26898"/>
    <cellStyle name="Normal 2 12 2 9" xfId="6945"/>
    <cellStyle name="Normal 2 12 2 9 2" xfId="16443"/>
    <cellStyle name="Normal 2 12 2 9 3" xfId="34523"/>
    <cellStyle name="Normal 2 12 3" xfId="194"/>
    <cellStyle name="Normal 2 12 3 10" xfId="9725"/>
    <cellStyle name="Normal 2 12 3 11" xfId="19501"/>
    <cellStyle name="Normal 2 12 3 2" xfId="5591"/>
    <cellStyle name="Normal 2 12 3 2 2" xfId="8542"/>
    <cellStyle name="Normal 2 12 3 2 2 2" xfId="18040"/>
    <cellStyle name="Normal 2 12 3 2 2 2 2" xfId="33327"/>
    <cellStyle name="Normal 2 12 3 2 2 3" xfId="40952"/>
    <cellStyle name="Normal 2 12 3 2 2 4" xfId="25700"/>
    <cellStyle name="Normal 2 12 3 2 3" xfId="15093"/>
    <cellStyle name="Normal 2 12 3 2 3 2" xfId="30380"/>
    <cellStyle name="Normal 2 12 3 2 4" xfId="38005"/>
    <cellStyle name="Normal 2 12 3 2 5" xfId="22746"/>
    <cellStyle name="Normal 2 12 3 3" xfId="4753"/>
    <cellStyle name="Normal 2 12 3 3 2" xfId="7704"/>
    <cellStyle name="Normal 2 12 3 3 2 2" xfId="17202"/>
    <cellStyle name="Normal 2 12 3 3 2 2 2" xfId="32489"/>
    <cellStyle name="Normal 2 12 3 3 2 3" xfId="40114"/>
    <cellStyle name="Normal 2 12 3 3 2 4" xfId="24862"/>
    <cellStyle name="Normal 2 12 3 3 3" xfId="14255"/>
    <cellStyle name="Normal 2 12 3 3 3 2" xfId="29542"/>
    <cellStyle name="Normal 2 12 3 3 4" xfId="37167"/>
    <cellStyle name="Normal 2 12 3 3 5" xfId="21908"/>
    <cellStyle name="Normal 2 12 3 4" xfId="6176"/>
    <cellStyle name="Normal 2 12 3 4 2" xfId="9126"/>
    <cellStyle name="Normal 2 12 3 4 2 2" xfId="18624"/>
    <cellStyle name="Normal 2 12 3 4 2 2 2" xfId="33911"/>
    <cellStyle name="Normal 2 12 3 4 2 3" xfId="41536"/>
    <cellStyle name="Normal 2 12 3 4 2 4" xfId="26284"/>
    <cellStyle name="Normal 2 12 3 4 3" xfId="15677"/>
    <cellStyle name="Normal 2 12 3 4 3 2" xfId="30964"/>
    <cellStyle name="Normal 2 12 3 4 4" xfId="38589"/>
    <cellStyle name="Normal 2 12 3 4 5" xfId="23331"/>
    <cellStyle name="Normal 2 12 3 5" xfId="4117"/>
    <cellStyle name="Normal 2 12 3 5 2" xfId="13619"/>
    <cellStyle name="Normal 2 12 3 5 2 2" xfId="28906"/>
    <cellStyle name="Normal 2 12 3 5 3" xfId="36531"/>
    <cellStyle name="Normal 2 12 3 5 4" xfId="21272"/>
    <cellStyle name="Normal 2 12 3 6" xfId="3142"/>
    <cellStyle name="Normal 2 12 3 6 2" xfId="12652"/>
    <cellStyle name="Normal 2 12 3 6 2 2" xfId="27939"/>
    <cellStyle name="Normal 2 12 3 6 3" xfId="35564"/>
    <cellStyle name="Normal 2 12 3 6 4" xfId="20290"/>
    <cellStyle name="Normal 2 12 3 7" xfId="2353"/>
    <cellStyle name="Normal 2 12 3 7 2" xfId="11863"/>
    <cellStyle name="Normal 2 12 3 7 2 2" xfId="31853"/>
    <cellStyle name="Normal 2 12 3 7 3" xfId="39478"/>
    <cellStyle name="Normal 2 12 3 7 4" xfId="24226"/>
    <cellStyle name="Normal 2 12 3 8" xfId="1779"/>
    <cellStyle name="Normal 2 12 3 8 2" xfId="11289"/>
    <cellStyle name="Normal 2 12 3 8 3" xfId="27150"/>
    <cellStyle name="Normal 2 12 3 9" xfId="7068"/>
    <cellStyle name="Normal 2 12 3 9 2" xfId="16566"/>
    <cellStyle name="Normal 2 12 3 9 3" xfId="34775"/>
    <cellStyle name="Normal 2 12 4" xfId="195"/>
    <cellStyle name="Normal 2 12 4 2" xfId="5793"/>
    <cellStyle name="Normal 2 12 4 2 2" xfId="8744"/>
    <cellStyle name="Normal 2 12 4 2 2 2" xfId="18242"/>
    <cellStyle name="Normal 2 12 4 2 2 2 2" xfId="33529"/>
    <cellStyle name="Normal 2 12 4 2 2 3" xfId="41154"/>
    <cellStyle name="Normal 2 12 4 2 2 4" xfId="25902"/>
    <cellStyle name="Normal 2 12 4 2 3" xfId="15295"/>
    <cellStyle name="Normal 2 12 4 2 3 2" xfId="30582"/>
    <cellStyle name="Normal 2 12 4 2 4" xfId="38207"/>
    <cellStyle name="Normal 2 12 4 2 5" xfId="22948"/>
    <cellStyle name="Normal 2 12 4 3" xfId="4955"/>
    <cellStyle name="Normal 2 12 4 3 2" xfId="7906"/>
    <cellStyle name="Normal 2 12 4 3 2 2" xfId="17404"/>
    <cellStyle name="Normal 2 12 4 3 2 2 2" xfId="32691"/>
    <cellStyle name="Normal 2 12 4 3 2 3" xfId="40316"/>
    <cellStyle name="Normal 2 12 4 3 2 4" xfId="25064"/>
    <cellStyle name="Normal 2 12 4 3 3" xfId="14457"/>
    <cellStyle name="Normal 2 12 4 3 3 2" xfId="29744"/>
    <cellStyle name="Normal 2 12 4 3 4" xfId="37369"/>
    <cellStyle name="Normal 2 12 4 3 5" xfId="22110"/>
    <cellStyle name="Normal 2 12 4 4" xfId="6177"/>
    <cellStyle name="Normal 2 12 4 4 2" xfId="9127"/>
    <cellStyle name="Normal 2 12 4 4 2 2" xfId="18625"/>
    <cellStyle name="Normal 2 12 4 4 2 2 2" xfId="33912"/>
    <cellStyle name="Normal 2 12 4 4 2 3" xfId="41537"/>
    <cellStyle name="Normal 2 12 4 4 2 4" xfId="26285"/>
    <cellStyle name="Normal 2 12 4 4 3" xfId="15678"/>
    <cellStyle name="Normal 2 12 4 4 3 2" xfId="30965"/>
    <cellStyle name="Normal 2 12 4 4 4" xfId="38590"/>
    <cellStyle name="Normal 2 12 4 4 5" xfId="23332"/>
    <cellStyle name="Normal 2 12 4 5" xfId="4319"/>
    <cellStyle name="Normal 2 12 4 5 2" xfId="13821"/>
    <cellStyle name="Normal 2 12 4 5 2 2" xfId="29108"/>
    <cellStyle name="Normal 2 12 4 5 3" xfId="36733"/>
    <cellStyle name="Normal 2 12 4 5 4" xfId="21474"/>
    <cellStyle name="Normal 2 12 4 6" xfId="2840"/>
    <cellStyle name="Normal 2 12 4 6 2" xfId="12350"/>
    <cellStyle name="Normal 2 12 4 6 2 2" xfId="32055"/>
    <cellStyle name="Normal 2 12 4 6 3" xfId="39680"/>
    <cellStyle name="Normal 2 12 4 6 4" xfId="24428"/>
    <cellStyle name="Normal 2 12 4 7" xfId="7270"/>
    <cellStyle name="Normal 2 12 4 7 2" xfId="16768"/>
    <cellStyle name="Normal 2 12 4 7 3" xfId="27637"/>
    <cellStyle name="Normal 2 12 4 8" xfId="9726"/>
    <cellStyle name="Normal 2 12 4 8 2" xfId="35262"/>
    <cellStyle name="Normal 2 12 4 9" xfId="19988"/>
    <cellStyle name="Normal 2 12 5" xfId="192"/>
    <cellStyle name="Normal 2 12 5 2" xfId="5332"/>
    <cellStyle name="Normal 2 12 5 2 2" xfId="8283"/>
    <cellStyle name="Normal 2 12 5 2 2 2" xfId="17781"/>
    <cellStyle name="Normal 2 12 5 2 2 2 2" xfId="33068"/>
    <cellStyle name="Normal 2 12 5 2 2 3" xfId="40693"/>
    <cellStyle name="Normal 2 12 5 2 2 4" xfId="25441"/>
    <cellStyle name="Normal 2 12 5 2 3" xfId="14834"/>
    <cellStyle name="Normal 2 12 5 2 3 2" xfId="30121"/>
    <cellStyle name="Normal 2 12 5 2 4" xfId="37746"/>
    <cellStyle name="Normal 2 12 5 2 5" xfId="22487"/>
    <cellStyle name="Normal 2 12 5 3" xfId="3858"/>
    <cellStyle name="Normal 2 12 5 3 2" xfId="13360"/>
    <cellStyle name="Normal 2 12 5 3 2 2" xfId="28647"/>
    <cellStyle name="Normal 2 12 5 3 3" xfId="36272"/>
    <cellStyle name="Normal 2 12 5 3 4" xfId="21012"/>
    <cellStyle name="Normal 2 12 5 4" xfId="3319"/>
    <cellStyle name="Normal 2 12 5 4 2" xfId="12829"/>
    <cellStyle name="Normal 2 12 5 4 2 2" xfId="31594"/>
    <cellStyle name="Normal 2 12 5 4 3" xfId="39219"/>
    <cellStyle name="Normal 2 12 5 4 4" xfId="23967"/>
    <cellStyle name="Normal 2 12 5 5" xfId="6809"/>
    <cellStyle name="Normal 2 12 5 5 2" xfId="16307"/>
    <cellStyle name="Normal 2 12 5 5 3" xfId="28116"/>
    <cellStyle name="Normal 2 12 5 6" xfId="9723"/>
    <cellStyle name="Normal 2 12 5 6 2" xfId="35741"/>
    <cellStyle name="Normal 2 12 5 7" xfId="20467"/>
    <cellStyle name="Normal 2 12 6" xfId="959"/>
    <cellStyle name="Normal 2 12 6 2" xfId="5157"/>
    <cellStyle name="Normal 2 12 6 2 2" xfId="14659"/>
    <cellStyle name="Normal 2 12 6 2 2 2" xfId="29946"/>
    <cellStyle name="Normal 2 12 6 2 3" xfId="37571"/>
    <cellStyle name="Normal 2 12 6 2 4" xfId="22312"/>
    <cellStyle name="Normal 2 12 6 3" xfId="3446"/>
    <cellStyle name="Normal 2 12 6 3 2" xfId="12954"/>
    <cellStyle name="Normal 2 12 6 3 2 2" xfId="32893"/>
    <cellStyle name="Normal 2 12 6 3 3" xfId="40518"/>
    <cellStyle name="Normal 2 12 6 3 4" xfId="25266"/>
    <cellStyle name="Normal 2 12 6 4" xfId="8108"/>
    <cellStyle name="Normal 2 12 6 4 2" xfId="17606"/>
    <cellStyle name="Normal 2 12 6 4 3" xfId="28241"/>
    <cellStyle name="Normal 2 12 6 5" xfId="10476"/>
    <cellStyle name="Normal 2 12 6 5 2" xfId="35866"/>
    <cellStyle name="Normal 2 12 6 6" xfId="20597"/>
    <cellStyle name="Normal 2 12 7" xfId="4494"/>
    <cellStyle name="Normal 2 12 7 2" xfId="7445"/>
    <cellStyle name="Normal 2 12 7 2 2" xfId="16943"/>
    <cellStyle name="Normal 2 12 7 2 2 2" xfId="32230"/>
    <cellStyle name="Normal 2 12 7 2 3" xfId="39855"/>
    <cellStyle name="Normal 2 12 7 2 4" xfId="24603"/>
    <cellStyle name="Normal 2 12 7 3" xfId="13996"/>
    <cellStyle name="Normal 2 12 7 3 2" xfId="29283"/>
    <cellStyle name="Normal 2 12 7 4" xfId="36908"/>
    <cellStyle name="Normal 2 12 7 5" xfId="21649"/>
    <cellStyle name="Normal 2 12 8" xfId="5967"/>
    <cellStyle name="Normal 2 12 8 2" xfId="8918"/>
    <cellStyle name="Normal 2 12 8 2 2" xfId="18416"/>
    <cellStyle name="Normal 2 12 8 2 2 2" xfId="33703"/>
    <cellStyle name="Normal 2 12 8 2 3" xfId="41328"/>
    <cellStyle name="Normal 2 12 8 2 4" xfId="26076"/>
    <cellStyle name="Normal 2 12 8 3" xfId="15469"/>
    <cellStyle name="Normal 2 12 8 3 2" xfId="30756"/>
    <cellStyle name="Normal 2 12 8 4" xfId="38381"/>
    <cellStyle name="Normal 2 12 8 5" xfId="23122"/>
    <cellStyle name="Normal 2 12 9" xfId="3683"/>
    <cellStyle name="Normal 2 12 9 2" xfId="13185"/>
    <cellStyle name="Normal 2 12 9 2 2" xfId="28472"/>
    <cellStyle name="Normal 2 12 9 3" xfId="36097"/>
    <cellStyle name="Normal 2 12 9 4" xfId="20837"/>
    <cellStyle name="Normal 2 13" xfId="144"/>
    <cellStyle name="Normal 2 13 10" xfId="2201"/>
    <cellStyle name="Normal 2 13 10 2" xfId="11711"/>
    <cellStyle name="Normal 2 13 10 2 2" xfId="31519"/>
    <cellStyle name="Normal 2 13 10 3" xfId="39144"/>
    <cellStyle name="Normal 2 13 10 4" xfId="23892"/>
    <cellStyle name="Normal 2 13 11" xfId="1627"/>
    <cellStyle name="Normal 2 13 11 2" xfId="11137"/>
    <cellStyle name="Normal 2 13 11 3" xfId="26998"/>
    <cellStyle name="Normal 2 13 12" xfId="6734"/>
    <cellStyle name="Normal 2 13 12 2" xfId="16232"/>
    <cellStyle name="Normal 2 13 12 3" xfId="34623"/>
    <cellStyle name="Normal 2 13 13" xfId="9680"/>
    <cellStyle name="Normal 2 13 14" xfId="19349"/>
    <cellStyle name="Normal 2 13 2" xfId="197"/>
    <cellStyle name="Normal 2 13 2 10" xfId="9728"/>
    <cellStyle name="Normal 2 13 2 11" xfId="19601"/>
    <cellStyle name="Normal 2 13 2 2" xfId="1098"/>
    <cellStyle name="Normal 2 13 2 2 2" xfId="5691"/>
    <cellStyle name="Normal 2 13 2 2 2 2" xfId="15193"/>
    <cellStyle name="Normal 2 13 2 2 2 2 2" xfId="33427"/>
    <cellStyle name="Normal 2 13 2 2 2 3" xfId="41052"/>
    <cellStyle name="Normal 2 13 2 2 2 4" xfId="25800"/>
    <cellStyle name="Normal 2 13 2 2 3" xfId="8642"/>
    <cellStyle name="Normal 2 13 2 2 3 2" xfId="18140"/>
    <cellStyle name="Normal 2 13 2 2 3 3" xfId="30480"/>
    <cellStyle name="Normal 2 13 2 2 4" xfId="10614"/>
    <cellStyle name="Normal 2 13 2 2 4 2" xfId="38105"/>
    <cellStyle name="Normal 2 13 2 2 5" xfId="22846"/>
    <cellStyle name="Normal 2 13 2 3" xfId="4853"/>
    <cellStyle name="Normal 2 13 2 3 2" xfId="7804"/>
    <cellStyle name="Normal 2 13 2 3 2 2" xfId="17302"/>
    <cellStyle name="Normal 2 13 2 3 2 2 2" xfId="32589"/>
    <cellStyle name="Normal 2 13 2 3 2 3" xfId="40214"/>
    <cellStyle name="Normal 2 13 2 3 2 4" xfId="24962"/>
    <cellStyle name="Normal 2 13 2 3 3" xfId="14355"/>
    <cellStyle name="Normal 2 13 2 3 3 2" xfId="29642"/>
    <cellStyle name="Normal 2 13 2 3 4" xfId="37267"/>
    <cellStyle name="Normal 2 13 2 3 5" xfId="22008"/>
    <cellStyle name="Normal 2 13 2 4" xfId="6178"/>
    <cellStyle name="Normal 2 13 2 4 2" xfId="9128"/>
    <cellStyle name="Normal 2 13 2 4 2 2" xfId="18626"/>
    <cellStyle name="Normal 2 13 2 4 2 2 2" xfId="33913"/>
    <cellStyle name="Normal 2 13 2 4 2 3" xfId="41538"/>
    <cellStyle name="Normal 2 13 2 4 2 4" xfId="26286"/>
    <cellStyle name="Normal 2 13 2 4 3" xfId="15679"/>
    <cellStyle name="Normal 2 13 2 4 3 2" xfId="30966"/>
    <cellStyle name="Normal 2 13 2 4 4" xfId="38591"/>
    <cellStyle name="Normal 2 13 2 4 5" xfId="23333"/>
    <cellStyle name="Normal 2 13 2 5" xfId="4217"/>
    <cellStyle name="Normal 2 13 2 5 2" xfId="13719"/>
    <cellStyle name="Normal 2 13 2 5 2 2" xfId="29006"/>
    <cellStyle name="Normal 2 13 2 5 3" xfId="36631"/>
    <cellStyle name="Normal 2 13 2 5 4" xfId="21372"/>
    <cellStyle name="Normal 2 13 2 6" xfId="3242"/>
    <cellStyle name="Normal 2 13 2 6 2" xfId="12752"/>
    <cellStyle name="Normal 2 13 2 6 2 2" xfId="28039"/>
    <cellStyle name="Normal 2 13 2 6 3" xfId="35664"/>
    <cellStyle name="Normal 2 13 2 6 4" xfId="20390"/>
    <cellStyle name="Normal 2 13 2 7" xfId="2453"/>
    <cellStyle name="Normal 2 13 2 7 2" xfId="11963"/>
    <cellStyle name="Normal 2 13 2 7 2 2" xfId="31953"/>
    <cellStyle name="Normal 2 13 2 7 3" xfId="39578"/>
    <cellStyle name="Normal 2 13 2 7 4" xfId="24326"/>
    <cellStyle name="Normal 2 13 2 8" xfId="1879"/>
    <cellStyle name="Normal 2 13 2 8 2" xfId="11389"/>
    <cellStyle name="Normal 2 13 2 8 3" xfId="27250"/>
    <cellStyle name="Normal 2 13 2 9" xfId="7168"/>
    <cellStyle name="Normal 2 13 2 9 2" xfId="16666"/>
    <cellStyle name="Normal 2 13 2 9 3" xfId="34875"/>
    <cellStyle name="Normal 2 13 3" xfId="198"/>
    <cellStyle name="Normal 2 13 3 2" xfId="5893"/>
    <cellStyle name="Normal 2 13 3 2 2" xfId="8844"/>
    <cellStyle name="Normal 2 13 3 2 2 2" xfId="18342"/>
    <cellStyle name="Normal 2 13 3 2 2 2 2" xfId="33629"/>
    <cellStyle name="Normal 2 13 3 2 2 3" xfId="41254"/>
    <cellStyle name="Normal 2 13 3 2 2 4" xfId="26002"/>
    <cellStyle name="Normal 2 13 3 2 3" xfId="15395"/>
    <cellStyle name="Normal 2 13 3 2 3 2" xfId="30682"/>
    <cellStyle name="Normal 2 13 3 2 4" xfId="38307"/>
    <cellStyle name="Normal 2 13 3 2 5" xfId="23048"/>
    <cellStyle name="Normal 2 13 3 3" xfId="5055"/>
    <cellStyle name="Normal 2 13 3 3 2" xfId="8006"/>
    <cellStyle name="Normal 2 13 3 3 2 2" xfId="17504"/>
    <cellStyle name="Normal 2 13 3 3 2 2 2" xfId="32791"/>
    <cellStyle name="Normal 2 13 3 3 2 3" xfId="40416"/>
    <cellStyle name="Normal 2 13 3 3 2 4" xfId="25164"/>
    <cellStyle name="Normal 2 13 3 3 3" xfId="14557"/>
    <cellStyle name="Normal 2 13 3 3 3 2" xfId="29844"/>
    <cellStyle name="Normal 2 13 3 3 4" xfId="37469"/>
    <cellStyle name="Normal 2 13 3 3 5" xfId="22210"/>
    <cellStyle name="Normal 2 13 3 4" xfId="6179"/>
    <cellStyle name="Normal 2 13 3 4 2" xfId="9129"/>
    <cellStyle name="Normal 2 13 3 4 2 2" xfId="18627"/>
    <cellStyle name="Normal 2 13 3 4 2 2 2" xfId="33914"/>
    <cellStyle name="Normal 2 13 3 4 2 3" xfId="41539"/>
    <cellStyle name="Normal 2 13 3 4 2 4" xfId="26287"/>
    <cellStyle name="Normal 2 13 3 4 3" xfId="15680"/>
    <cellStyle name="Normal 2 13 3 4 3 2" xfId="30967"/>
    <cellStyle name="Normal 2 13 3 4 4" xfId="38592"/>
    <cellStyle name="Normal 2 13 3 4 5" xfId="23334"/>
    <cellStyle name="Normal 2 13 3 5" xfId="4419"/>
    <cellStyle name="Normal 2 13 3 5 2" xfId="13921"/>
    <cellStyle name="Normal 2 13 3 5 2 2" xfId="29208"/>
    <cellStyle name="Normal 2 13 3 5 3" xfId="36833"/>
    <cellStyle name="Normal 2 13 3 5 4" xfId="21574"/>
    <cellStyle name="Normal 2 13 3 6" xfId="2990"/>
    <cellStyle name="Normal 2 13 3 6 2" xfId="12500"/>
    <cellStyle name="Normal 2 13 3 6 2 2" xfId="32155"/>
    <cellStyle name="Normal 2 13 3 6 3" xfId="39780"/>
    <cellStyle name="Normal 2 13 3 6 4" xfId="24528"/>
    <cellStyle name="Normal 2 13 3 7" xfId="7370"/>
    <cellStyle name="Normal 2 13 3 7 2" xfId="16868"/>
    <cellStyle name="Normal 2 13 3 7 3" xfId="27787"/>
    <cellStyle name="Normal 2 13 3 8" xfId="9729"/>
    <cellStyle name="Normal 2 13 3 8 2" xfId="35412"/>
    <cellStyle name="Normal 2 13 3 9" xfId="20138"/>
    <cellStyle name="Normal 2 13 4" xfId="196"/>
    <cellStyle name="Normal 2 13 4 2" xfId="5432"/>
    <cellStyle name="Normal 2 13 4 2 2" xfId="8383"/>
    <cellStyle name="Normal 2 13 4 2 2 2" xfId="17881"/>
    <cellStyle name="Normal 2 13 4 2 2 2 2" xfId="33168"/>
    <cellStyle name="Normal 2 13 4 2 2 3" xfId="40793"/>
    <cellStyle name="Normal 2 13 4 2 2 4" xfId="25541"/>
    <cellStyle name="Normal 2 13 4 2 3" xfId="14934"/>
    <cellStyle name="Normal 2 13 4 2 3 2" xfId="30221"/>
    <cellStyle name="Normal 2 13 4 2 4" xfId="37846"/>
    <cellStyle name="Normal 2 13 4 2 5" xfId="22587"/>
    <cellStyle name="Normal 2 13 4 3" xfId="3958"/>
    <cellStyle name="Normal 2 13 4 3 2" xfId="13460"/>
    <cellStyle name="Normal 2 13 4 3 2 2" xfId="28747"/>
    <cellStyle name="Normal 2 13 4 3 3" xfId="36372"/>
    <cellStyle name="Normal 2 13 4 3 4" xfId="21112"/>
    <cellStyle name="Normal 2 13 4 4" xfId="3407"/>
    <cellStyle name="Normal 2 13 4 4 2" xfId="12917"/>
    <cellStyle name="Normal 2 13 4 4 2 2" xfId="31694"/>
    <cellStyle name="Normal 2 13 4 4 3" xfId="39319"/>
    <cellStyle name="Normal 2 13 4 4 4" xfId="24067"/>
    <cellStyle name="Normal 2 13 4 5" xfId="6909"/>
    <cellStyle name="Normal 2 13 4 5 2" xfId="16407"/>
    <cellStyle name="Normal 2 13 4 5 3" xfId="28204"/>
    <cellStyle name="Normal 2 13 4 6" xfId="9727"/>
    <cellStyle name="Normal 2 13 4 6 2" xfId="35829"/>
    <cellStyle name="Normal 2 13 4 7" xfId="20555"/>
    <cellStyle name="Normal 2 13 5" xfId="1059"/>
    <cellStyle name="Normal 2 13 5 2" xfId="5257"/>
    <cellStyle name="Normal 2 13 5 2 2" xfId="14759"/>
    <cellStyle name="Normal 2 13 5 2 2 2" xfId="30046"/>
    <cellStyle name="Normal 2 13 5 2 3" xfId="37671"/>
    <cellStyle name="Normal 2 13 5 2 4" xfId="22412"/>
    <cellStyle name="Normal 2 13 5 3" xfId="3447"/>
    <cellStyle name="Normal 2 13 5 3 2" xfId="12955"/>
    <cellStyle name="Normal 2 13 5 3 2 2" xfId="32993"/>
    <cellStyle name="Normal 2 13 5 3 3" xfId="40618"/>
    <cellStyle name="Normal 2 13 5 3 4" xfId="25366"/>
    <cellStyle name="Normal 2 13 5 4" xfId="8208"/>
    <cellStyle name="Normal 2 13 5 4 2" xfId="17706"/>
    <cellStyle name="Normal 2 13 5 4 3" xfId="28242"/>
    <cellStyle name="Normal 2 13 5 5" xfId="10576"/>
    <cellStyle name="Normal 2 13 5 5 2" xfId="35867"/>
    <cellStyle name="Normal 2 13 5 6" xfId="20598"/>
    <cellStyle name="Normal 2 13 6" xfId="4594"/>
    <cellStyle name="Normal 2 13 6 2" xfId="7545"/>
    <cellStyle name="Normal 2 13 6 2 2" xfId="17043"/>
    <cellStyle name="Normal 2 13 6 2 2 2" xfId="32330"/>
    <cellStyle name="Normal 2 13 6 2 3" xfId="39955"/>
    <cellStyle name="Normal 2 13 6 2 4" xfId="24703"/>
    <cellStyle name="Normal 2 13 6 3" xfId="14096"/>
    <cellStyle name="Normal 2 13 6 3 2" xfId="29383"/>
    <cellStyle name="Normal 2 13 6 4" xfId="37008"/>
    <cellStyle name="Normal 2 13 6 5" xfId="21749"/>
    <cellStyle name="Normal 2 13 7" xfId="5968"/>
    <cellStyle name="Normal 2 13 7 2" xfId="8919"/>
    <cellStyle name="Normal 2 13 7 2 2" xfId="18417"/>
    <cellStyle name="Normal 2 13 7 2 2 2" xfId="33704"/>
    <cellStyle name="Normal 2 13 7 2 3" xfId="41329"/>
    <cellStyle name="Normal 2 13 7 2 4" xfId="26077"/>
    <cellStyle name="Normal 2 13 7 3" xfId="15470"/>
    <cellStyle name="Normal 2 13 7 3 2" xfId="30757"/>
    <cellStyle name="Normal 2 13 7 4" xfId="38382"/>
    <cellStyle name="Normal 2 13 7 5" xfId="23123"/>
    <cellStyle name="Normal 2 13 8" xfId="3783"/>
    <cellStyle name="Normal 2 13 8 2" xfId="13285"/>
    <cellStyle name="Normal 2 13 8 2 2" xfId="28572"/>
    <cellStyle name="Normal 2 13 8 3" xfId="36197"/>
    <cellStyle name="Normal 2 13 8 4" xfId="20937"/>
    <cellStyle name="Normal 2 13 9" xfId="2668"/>
    <cellStyle name="Normal 2 13 9 2" xfId="12178"/>
    <cellStyle name="Normal 2 13 9 2 2" xfId="27465"/>
    <cellStyle name="Normal 2 13 9 3" xfId="35090"/>
    <cellStyle name="Normal 2 13 9 4" xfId="19816"/>
    <cellStyle name="Normal 2 14" xfId="36"/>
    <cellStyle name="Normal 2 14 10" xfId="2098"/>
    <cellStyle name="Normal 2 14 10 2" xfId="11608"/>
    <cellStyle name="Normal 2 14 10 2 2" xfId="31416"/>
    <cellStyle name="Normal 2 14 10 3" xfId="39041"/>
    <cellStyle name="Normal 2 14 10 4" xfId="23789"/>
    <cellStyle name="Normal 2 14 11" xfId="1524"/>
    <cellStyle name="Normal 2 14 11 2" xfId="11034"/>
    <cellStyle name="Normal 2 14 11 3" xfId="26895"/>
    <cellStyle name="Normal 2 14 12" xfId="6631"/>
    <cellStyle name="Normal 2 14 12 2" xfId="16129"/>
    <cellStyle name="Normal 2 14 12 3" xfId="34520"/>
    <cellStyle name="Normal 2 14 13" xfId="9577"/>
    <cellStyle name="Normal 2 14 14" xfId="19243"/>
    <cellStyle name="Normal 2 14 2" xfId="200"/>
    <cellStyle name="Normal 2 14 2 10" xfId="9731"/>
    <cellStyle name="Normal 2 14 2 11" xfId="19498"/>
    <cellStyle name="Normal 2 14 2 2" xfId="1099"/>
    <cellStyle name="Normal 2 14 2 2 2" xfId="5588"/>
    <cellStyle name="Normal 2 14 2 2 2 2" xfId="15090"/>
    <cellStyle name="Normal 2 14 2 2 2 2 2" xfId="33324"/>
    <cellStyle name="Normal 2 14 2 2 2 3" xfId="40949"/>
    <cellStyle name="Normal 2 14 2 2 2 4" xfId="25697"/>
    <cellStyle name="Normal 2 14 2 2 3" xfId="8539"/>
    <cellStyle name="Normal 2 14 2 2 3 2" xfId="18037"/>
    <cellStyle name="Normal 2 14 2 2 3 3" xfId="30377"/>
    <cellStyle name="Normal 2 14 2 2 4" xfId="10615"/>
    <cellStyle name="Normal 2 14 2 2 4 2" xfId="38002"/>
    <cellStyle name="Normal 2 14 2 2 5" xfId="22743"/>
    <cellStyle name="Normal 2 14 2 3" xfId="4750"/>
    <cellStyle name="Normal 2 14 2 3 2" xfId="7701"/>
    <cellStyle name="Normal 2 14 2 3 2 2" xfId="17199"/>
    <cellStyle name="Normal 2 14 2 3 2 2 2" xfId="32486"/>
    <cellStyle name="Normal 2 14 2 3 2 3" xfId="40111"/>
    <cellStyle name="Normal 2 14 2 3 2 4" xfId="24859"/>
    <cellStyle name="Normal 2 14 2 3 3" xfId="14252"/>
    <cellStyle name="Normal 2 14 2 3 3 2" xfId="29539"/>
    <cellStyle name="Normal 2 14 2 3 4" xfId="37164"/>
    <cellStyle name="Normal 2 14 2 3 5" xfId="21905"/>
    <cellStyle name="Normal 2 14 2 4" xfId="6180"/>
    <cellStyle name="Normal 2 14 2 4 2" xfId="9130"/>
    <cellStyle name="Normal 2 14 2 4 2 2" xfId="18628"/>
    <cellStyle name="Normal 2 14 2 4 2 2 2" xfId="33915"/>
    <cellStyle name="Normal 2 14 2 4 2 3" xfId="41540"/>
    <cellStyle name="Normal 2 14 2 4 2 4" xfId="26288"/>
    <cellStyle name="Normal 2 14 2 4 3" xfId="15681"/>
    <cellStyle name="Normal 2 14 2 4 3 2" xfId="30968"/>
    <cellStyle name="Normal 2 14 2 4 4" xfId="38593"/>
    <cellStyle name="Normal 2 14 2 4 5" xfId="23335"/>
    <cellStyle name="Normal 2 14 2 5" xfId="4114"/>
    <cellStyle name="Normal 2 14 2 5 2" xfId="13616"/>
    <cellStyle name="Normal 2 14 2 5 2 2" xfId="28903"/>
    <cellStyle name="Normal 2 14 2 5 3" xfId="36528"/>
    <cellStyle name="Normal 2 14 2 5 4" xfId="21269"/>
    <cellStyle name="Normal 2 14 2 6" xfId="3139"/>
    <cellStyle name="Normal 2 14 2 6 2" xfId="12649"/>
    <cellStyle name="Normal 2 14 2 6 2 2" xfId="27936"/>
    <cellStyle name="Normal 2 14 2 6 3" xfId="35561"/>
    <cellStyle name="Normal 2 14 2 6 4" xfId="20287"/>
    <cellStyle name="Normal 2 14 2 7" xfId="2350"/>
    <cellStyle name="Normal 2 14 2 7 2" xfId="11860"/>
    <cellStyle name="Normal 2 14 2 7 2 2" xfId="31850"/>
    <cellStyle name="Normal 2 14 2 7 3" xfId="39475"/>
    <cellStyle name="Normal 2 14 2 7 4" xfId="24223"/>
    <cellStyle name="Normal 2 14 2 8" xfId="1776"/>
    <cellStyle name="Normal 2 14 2 8 2" xfId="11286"/>
    <cellStyle name="Normal 2 14 2 8 3" xfId="27147"/>
    <cellStyle name="Normal 2 14 2 9" xfId="7065"/>
    <cellStyle name="Normal 2 14 2 9 2" xfId="16563"/>
    <cellStyle name="Normal 2 14 2 9 3" xfId="34772"/>
    <cellStyle name="Normal 2 14 3" xfId="201"/>
    <cellStyle name="Normal 2 14 3 2" xfId="5790"/>
    <cellStyle name="Normal 2 14 3 2 2" xfId="8741"/>
    <cellStyle name="Normal 2 14 3 2 2 2" xfId="18239"/>
    <cellStyle name="Normal 2 14 3 2 2 2 2" xfId="33526"/>
    <cellStyle name="Normal 2 14 3 2 2 3" xfId="41151"/>
    <cellStyle name="Normal 2 14 3 2 2 4" xfId="25899"/>
    <cellStyle name="Normal 2 14 3 2 3" xfId="15292"/>
    <cellStyle name="Normal 2 14 3 2 3 2" xfId="30579"/>
    <cellStyle name="Normal 2 14 3 2 4" xfId="38204"/>
    <cellStyle name="Normal 2 14 3 2 5" xfId="22945"/>
    <cellStyle name="Normal 2 14 3 3" xfId="4952"/>
    <cellStyle name="Normal 2 14 3 3 2" xfId="7903"/>
    <cellStyle name="Normal 2 14 3 3 2 2" xfId="17401"/>
    <cellStyle name="Normal 2 14 3 3 2 2 2" xfId="32688"/>
    <cellStyle name="Normal 2 14 3 3 2 3" xfId="40313"/>
    <cellStyle name="Normal 2 14 3 3 2 4" xfId="25061"/>
    <cellStyle name="Normal 2 14 3 3 3" xfId="14454"/>
    <cellStyle name="Normal 2 14 3 3 3 2" xfId="29741"/>
    <cellStyle name="Normal 2 14 3 3 4" xfId="37366"/>
    <cellStyle name="Normal 2 14 3 3 5" xfId="22107"/>
    <cellStyle name="Normal 2 14 3 4" xfId="6181"/>
    <cellStyle name="Normal 2 14 3 4 2" xfId="9131"/>
    <cellStyle name="Normal 2 14 3 4 2 2" xfId="18629"/>
    <cellStyle name="Normal 2 14 3 4 2 2 2" xfId="33916"/>
    <cellStyle name="Normal 2 14 3 4 2 3" xfId="41541"/>
    <cellStyle name="Normal 2 14 3 4 2 4" xfId="26289"/>
    <cellStyle name="Normal 2 14 3 4 3" xfId="15682"/>
    <cellStyle name="Normal 2 14 3 4 3 2" xfId="30969"/>
    <cellStyle name="Normal 2 14 3 4 4" xfId="38594"/>
    <cellStyle name="Normal 2 14 3 4 5" xfId="23336"/>
    <cellStyle name="Normal 2 14 3 5" xfId="4316"/>
    <cellStyle name="Normal 2 14 3 5 2" xfId="13818"/>
    <cellStyle name="Normal 2 14 3 5 2 2" xfId="29105"/>
    <cellStyle name="Normal 2 14 3 5 3" xfId="36730"/>
    <cellStyle name="Normal 2 14 3 5 4" xfId="21471"/>
    <cellStyle name="Normal 2 14 3 6" xfId="2887"/>
    <cellStyle name="Normal 2 14 3 6 2" xfId="12397"/>
    <cellStyle name="Normal 2 14 3 6 2 2" xfId="32052"/>
    <cellStyle name="Normal 2 14 3 6 3" xfId="39677"/>
    <cellStyle name="Normal 2 14 3 6 4" xfId="24425"/>
    <cellStyle name="Normal 2 14 3 7" xfId="7267"/>
    <cellStyle name="Normal 2 14 3 7 2" xfId="16765"/>
    <cellStyle name="Normal 2 14 3 7 3" xfId="27684"/>
    <cellStyle name="Normal 2 14 3 8" xfId="9732"/>
    <cellStyle name="Normal 2 14 3 8 2" xfId="35309"/>
    <cellStyle name="Normal 2 14 3 9" xfId="20035"/>
    <cellStyle name="Normal 2 14 4" xfId="199"/>
    <cellStyle name="Normal 2 14 4 2" xfId="5471"/>
    <cellStyle name="Normal 2 14 4 2 2" xfId="8422"/>
    <cellStyle name="Normal 2 14 4 2 2 2" xfId="17920"/>
    <cellStyle name="Normal 2 14 4 2 2 2 2" xfId="33207"/>
    <cellStyle name="Normal 2 14 4 2 2 3" xfId="40832"/>
    <cellStyle name="Normal 2 14 4 2 2 4" xfId="25580"/>
    <cellStyle name="Normal 2 14 4 2 3" xfId="14973"/>
    <cellStyle name="Normal 2 14 4 2 3 2" xfId="30260"/>
    <cellStyle name="Normal 2 14 4 2 4" xfId="37885"/>
    <cellStyle name="Normal 2 14 4 2 5" xfId="22626"/>
    <cellStyle name="Normal 2 14 4 3" xfId="3997"/>
    <cellStyle name="Normal 2 14 4 3 2" xfId="13499"/>
    <cellStyle name="Normal 2 14 4 3 2 2" xfId="28786"/>
    <cellStyle name="Normal 2 14 4 3 3" xfId="36411"/>
    <cellStyle name="Normal 2 14 4 3 4" xfId="21152"/>
    <cellStyle name="Normal 2 14 4 4" xfId="3316"/>
    <cellStyle name="Normal 2 14 4 4 2" xfId="12826"/>
    <cellStyle name="Normal 2 14 4 4 2 2" xfId="31733"/>
    <cellStyle name="Normal 2 14 4 4 3" xfId="39358"/>
    <cellStyle name="Normal 2 14 4 4 4" xfId="24106"/>
    <cellStyle name="Normal 2 14 4 5" xfId="6948"/>
    <cellStyle name="Normal 2 14 4 5 2" xfId="16446"/>
    <cellStyle name="Normal 2 14 4 5 3" xfId="28113"/>
    <cellStyle name="Normal 2 14 4 6" xfId="9730"/>
    <cellStyle name="Normal 2 14 4 6 2" xfId="35738"/>
    <cellStyle name="Normal 2 14 4 7" xfId="20464"/>
    <cellStyle name="Normal 2 14 5" xfId="956"/>
    <cellStyle name="Normal 2 14 5 2" xfId="5154"/>
    <cellStyle name="Normal 2 14 5 2 2" xfId="14656"/>
    <cellStyle name="Normal 2 14 5 2 2 2" xfId="29943"/>
    <cellStyle name="Normal 2 14 5 2 3" xfId="37568"/>
    <cellStyle name="Normal 2 14 5 2 4" xfId="22309"/>
    <cellStyle name="Normal 2 14 5 3" xfId="3448"/>
    <cellStyle name="Normal 2 14 5 3 2" xfId="12956"/>
    <cellStyle name="Normal 2 14 5 3 2 2" xfId="32890"/>
    <cellStyle name="Normal 2 14 5 3 3" xfId="40515"/>
    <cellStyle name="Normal 2 14 5 3 4" xfId="25263"/>
    <cellStyle name="Normal 2 14 5 4" xfId="8105"/>
    <cellStyle name="Normal 2 14 5 4 2" xfId="17603"/>
    <cellStyle name="Normal 2 14 5 4 3" xfId="28243"/>
    <cellStyle name="Normal 2 14 5 5" xfId="10473"/>
    <cellStyle name="Normal 2 14 5 5 2" xfId="35868"/>
    <cellStyle name="Normal 2 14 5 6" xfId="20599"/>
    <cellStyle name="Normal 2 14 6" xfId="4633"/>
    <cellStyle name="Normal 2 14 6 2" xfId="7584"/>
    <cellStyle name="Normal 2 14 6 2 2" xfId="17082"/>
    <cellStyle name="Normal 2 14 6 2 2 2" xfId="32369"/>
    <cellStyle name="Normal 2 14 6 2 3" xfId="39994"/>
    <cellStyle name="Normal 2 14 6 2 4" xfId="24742"/>
    <cellStyle name="Normal 2 14 6 3" xfId="14135"/>
    <cellStyle name="Normal 2 14 6 3 2" xfId="29422"/>
    <cellStyle name="Normal 2 14 6 4" xfId="37047"/>
    <cellStyle name="Normal 2 14 6 5" xfId="21788"/>
    <cellStyle name="Normal 2 14 7" xfId="5969"/>
    <cellStyle name="Normal 2 14 7 2" xfId="8920"/>
    <cellStyle name="Normal 2 14 7 2 2" xfId="18418"/>
    <cellStyle name="Normal 2 14 7 2 2 2" xfId="33705"/>
    <cellStyle name="Normal 2 14 7 2 3" xfId="41330"/>
    <cellStyle name="Normal 2 14 7 2 4" xfId="26078"/>
    <cellStyle name="Normal 2 14 7 3" xfId="15471"/>
    <cellStyle name="Normal 2 14 7 3 2" xfId="30758"/>
    <cellStyle name="Normal 2 14 7 4" xfId="38383"/>
    <cellStyle name="Normal 2 14 7 5" xfId="23124"/>
    <cellStyle name="Normal 2 14 8" xfId="3680"/>
    <cellStyle name="Normal 2 14 8 2" xfId="13182"/>
    <cellStyle name="Normal 2 14 8 2 2" xfId="28469"/>
    <cellStyle name="Normal 2 14 8 3" xfId="36094"/>
    <cellStyle name="Normal 2 14 8 4" xfId="20834"/>
    <cellStyle name="Normal 2 14 9" xfId="2565"/>
    <cellStyle name="Normal 2 14 9 2" xfId="12075"/>
    <cellStyle name="Normal 2 14 9 2 2" xfId="27362"/>
    <cellStyle name="Normal 2 14 9 3" xfId="34987"/>
    <cellStyle name="Normal 2 14 9 4" xfId="19713"/>
    <cellStyle name="Normal 2 15" xfId="202"/>
    <cellStyle name="Normal 2 15 10" xfId="1500"/>
    <cellStyle name="Normal 2 15 10 2" xfId="11010"/>
    <cellStyle name="Normal 2 15 10 3" xfId="26871"/>
    <cellStyle name="Normal 2 15 11" xfId="6607"/>
    <cellStyle name="Normal 2 15 11 2" xfId="16105"/>
    <cellStyle name="Normal 2 15 11 3" xfId="34496"/>
    <cellStyle name="Normal 2 15 12" xfId="9733"/>
    <cellStyle name="Normal 2 15 13" xfId="19218"/>
    <cellStyle name="Normal 2 15 2" xfId="203"/>
    <cellStyle name="Normal 2 15 2 10" xfId="9734"/>
    <cellStyle name="Normal 2 15 2 11" xfId="19474"/>
    <cellStyle name="Normal 2 15 2 2" xfId="1100"/>
    <cellStyle name="Normal 2 15 2 2 2" xfId="5766"/>
    <cellStyle name="Normal 2 15 2 2 2 2" xfId="15268"/>
    <cellStyle name="Normal 2 15 2 2 2 2 2" xfId="33502"/>
    <cellStyle name="Normal 2 15 2 2 2 3" xfId="41127"/>
    <cellStyle name="Normal 2 15 2 2 2 4" xfId="25875"/>
    <cellStyle name="Normal 2 15 2 2 3" xfId="8717"/>
    <cellStyle name="Normal 2 15 2 2 3 2" xfId="18215"/>
    <cellStyle name="Normal 2 15 2 2 3 3" xfId="30555"/>
    <cellStyle name="Normal 2 15 2 2 4" xfId="10616"/>
    <cellStyle name="Normal 2 15 2 2 4 2" xfId="38180"/>
    <cellStyle name="Normal 2 15 2 2 5" xfId="22921"/>
    <cellStyle name="Normal 2 15 2 3" xfId="4928"/>
    <cellStyle name="Normal 2 15 2 3 2" xfId="7879"/>
    <cellStyle name="Normal 2 15 2 3 2 2" xfId="17377"/>
    <cellStyle name="Normal 2 15 2 3 2 2 2" xfId="32664"/>
    <cellStyle name="Normal 2 15 2 3 2 3" xfId="40289"/>
    <cellStyle name="Normal 2 15 2 3 2 4" xfId="25037"/>
    <cellStyle name="Normal 2 15 2 3 3" xfId="14430"/>
    <cellStyle name="Normal 2 15 2 3 3 2" xfId="29717"/>
    <cellStyle name="Normal 2 15 2 3 4" xfId="37342"/>
    <cellStyle name="Normal 2 15 2 3 5" xfId="22083"/>
    <cellStyle name="Normal 2 15 2 4" xfId="6182"/>
    <cellStyle name="Normal 2 15 2 4 2" xfId="9132"/>
    <cellStyle name="Normal 2 15 2 4 2 2" xfId="18630"/>
    <cellStyle name="Normal 2 15 2 4 2 2 2" xfId="33917"/>
    <cellStyle name="Normal 2 15 2 4 2 3" xfId="41542"/>
    <cellStyle name="Normal 2 15 2 4 2 4" xfId="26290"/>
    <cellStyle name="Normal 2 15 2 4 3" xfId="15683"/>
    <cellStyle name="Normal 2 15 2 4 3 2" xfId="30970"/>
    <cellStyle name="Normal 2 15 2 4 4" xfId="38595"/>
    <cellStyle name="Normal 2 15 2 4 5" xfId="23337"/>
    <cellStyle name="Normal 2 15 2 5" xfId="4292"/>
    <cellStyle name="Normal 2 15 2 5 2" xfId="13794"/>
    <cellStyle name="Normal 2 15 2 5 2 2" xfId="29081"/>
    <cellStyle name="Normal 2 15 2 5 3" xfId="36706"/>
    <cellStyle name="Normal 2 15 2 5 4" xfId="21447"/>
    <cellStyle name="Normal 2 15 2 6" xfId="3115"/>
    <cellStyle name="Normal 2 15 2 6 2" xfId="12625"/>
    <cellStyle name="Normal 2 15 2 6 2 2" xfId="27912"/>
    <cellStyle name="Normal 2 15 2 6 3" xfId="35537"/>
    <cellStyle name="Normal 2 15 2 6 4" xfId="20263"/>
    <cellStyle name="Normal 2 15 2 7" xfId="2326"/>
    <cellStyle name="Normal 2 15 2 7 2" xfId="11836"/>
    <cellStyle name="Normal 2 15 2 7 2 2" xfId="32028"/>
    <cellStyle name="Normal 2 15 2 7 3" xfId="39653"/>
    <cellStyle name="Normal 2 15 2 7 4" xfId="24401"/>
    <cellStyle name="Normal 2 15 2 8" xfId="1752"/>
    <cellStyle name="Normal 2 15 2 8 2" xfId="11262"/>
    <cellStyle name="Normal 2 15 2 8 3" xfId="27123"/>
    <cellStyle name="Normal 2 15 2 9" xfId="7243"/>
    <cellStyle name="Normal 2 15 2 9 2" xfId="16741"/>
    <cellStyle name="Normal 2 15 2 9 3" xfId="34748"/>
    <cellStyle name="Normal 2 15 3" xfId="932"/>
    <cellStyle name="Normal 2 15 3 2" xfId="5564"/>
    <cellStyle name="Normal 2 15 3 2 2" xfId="8515"/>
    <cellStyle name="Normal 2 15 3 2 2 2" xfId="18013"/>
    <cellStyle name="Normal 2 15 3 2 2 2 2" xfId="33300"/>
    <cellStyle name="Normal 2 15 3 2 2 3" xfId="40925"/>
    <cellStyle name="Normal 2 15 3 2 2 4" xfId="25673"/>
    <cellStyle name="Normal 2 15 3 2 3" xfId="15066"/>
    <cellStyle name="Normal 2 15 3 2 3 2" xfId="30353"/>
    <cellStyle name="Normal 2 15 3 2 4" xfId="37978"/>
    <cellStyle name="Normal 2 15 3 2 5" xfId="22719"/>
    <cellStyle name="Normal 2 15 3 3" xfId="4090"/>
    <cellStyle name="Normal 2 15 3 3 2" xfId="13592"/>
    <cellStyle name="Normal 2 15 3 3 2 2" xfId="28879"/>
    <cellStyle name="Normal 2 15 3 3 3" xfId="36504"/>
    <cellStyle name="Normal 2 15 3 3 4" xfId="21245"/>
    <cellStyle name="Normal 2 15 3 4" xfId="2863"/>
    <cellStyle name="Normal 2 15 3 4 2" xfId="12373"/>
    <cellStyle name="Normal 2 15 3 4 2 2" xfId="31826"/>
    <cellStyle name="Normal 2 15 3 4 3" xfId="39451"/>
    <cellStyle name="Normal 2 15 3 4 4" xfId="24199"/>
    <cellStyle name="Normal 2 15 3 5" xfId="7041"/>
    <cellStyle name="Normal 2 15 3 5 2" xfId="16539"/>
    <cellStyle name="Normal 2 15 3 5 3" xfId="27660"/>
    <cellStyle name="Normal 2 15 3 6" xfId="10449"/>
    <cellStyle name="Normal 2 15 3 6 2" xfId="35285"/>
    <cellStyle name="Normal 2 15 3 7" xfId="20011"/>
    <cellStyle name="Normal 2 15 4" xfId="3449"/>
    <cellStyle name="Normal 2 15 4 2" xfId="5130"/>
    <cellStyle name="Normal 2 15 4 2 2" xfId="14632"/>
    <cellStyle name="Normal 2 15 4 2 2 2" xfId="29919"/>
    <cellStyle name="Normal 2 15 4 2 3" xfId="37544"/>
    <cellStyle name="Normal 2 15 4 2 4" xfId="22285"/>
    <cellStyle name="Normal 2 15 4 3" xfId="8081"/>
    <cellStyle name="Normal 2 15 4 3 2" xfId="17579"/>
    <cellStyle name="Normal 2 15 4 3 2 2" xfId="32866"/>
    <cellStyle name="Normal 2 15 4 3 3" xfId="40491"/>
    <cellStyle name="Normal 2 15 4 3 4" xfId="25239"/>
    <cellStyle name="Normal 2 15 4 4" xfId="12957"/>
    <cellStyle name="Normal 2 15 4 4 2" xfId="28244"/>
    <cellStyle name="Normal 2 15 4 5" xfId="35869"/>
    <cellStyle name="Normal 2 15 4 6" xfId="20600"/>
    <cellStyle name="Normal 2 15 5" xfId="4726"/>
    <cellStyle name="Normal 2 15 5 2" xfId="7677"/>
    <cellStyle name="Normal 2 15 5 2 2" xfId="17175"/>
    <cellStyle name="Normal 2 15 5 2 2 2" xfId="32462"/>
    <cellStyle name="Normal 2 15 5 2 3" xfId="40087"/>
    <cellStyle name="Normal 2 15 5 2 4" xfId="24835"/>
    <cellStyle name="Normal 2 15 5 3" xfId="14228"/>
    <cellStyle name="Normal 2 15 5 3 2" xfId="29515"/>
    <cellStyle name="Normal 2 15 5 4" xfId="37140"/>
    <cellStyle name="Normal 2 15 5 5" xfId="21881"/>
    <cellStyle name="Normal 2 15 6" xfId="5970"/>
    <cellStyle name="Normal 2 15 6 2" xfId="8921"/>
    <cellStyle name="Normal 2 15 6 2 2" xfId="18419"/>
    <cellStyle name="Normal 2 15 6 2 2 2" xfId="33706"/>
    <cellStyle name="Normal 2 15 6 2 3" xfId="41331"/>
    <cellStyle name="Normal 2 15 6 2 4" xfId="26079"/>
    <cellStyle name="Normal 2 15 6 3" xfId="15472"/>
    <cellStyle name="Normal 2 15 6 3 2" xfId="30759"/>
    <cellStyle name="Normal 2 15 6 4" xfId="38384"/>
    <cellStyle name="Normal 2 15 6 5" xfId="23125"/>
    <cellStyle name="Normal 2 15 7" xfId="3656"/>
    <cellStyle name="Normal 2 15 7 2" xfId="13158"/>
    <cellStyle name="Normal 2 15 7 2 2" xfId="28445"/>
    <cellStyle name="Normal 2 15 7 3" xfId="36070"/>
    <cellStyle name="Normal 2 15 7 4" xfId="20810"/>
    <cellStyle name="Normal 2 15 8" xfId="2541"/>
    <cellStyle name="Normal 2 15 8 2" xfId="12051"/>
    <cellStyle name="Normal 2 15 8 2 2" xfId="27338"/>
    <cellStyle name="Normal 2 15 8 3" xfId="34963"/>
    <cellStyle name="Normal 2 15 8 4" xfId="19689"/>
    <cellStyle name="Normal 2 15 9" xfId="2074"/>
    <cellStyle name="Normal 2 15 9 2" xfId="11584"/>
    <cellStyle name="Normal 2 15 9 2 2" xfId="31392"/>
    <cellStyle name="Normal 2 15 9 3" xfId="39017"/>
    <cellStyle name="Normal 2 15 9 4" xfId="23765"/>
    <cellStyle name="Normal 2 16" xfId="204"/>
    <cellStyle name="Normal 2 16 2" xfId="3450"/>
    <cellStyle name="Normal 2 16 2 2" xfId="20601"/>
    <cellStyle name="Normal 2 16 3" xfId="3025"/>
    <cellStyle name="Normal 2 16 3 2" xfId="12535"/>
    <cellStyle name="Normal 2 16 3 2 2" xfId="27822"/>
    <cellStyle name="Normal 2 16 3 3" xfId="35447"/>
    <cellStyle name="Normal 2 16 3 4" xfId="20173"/>
    <cellStyle name="Normal 2 16 4" xfId="2236"/>
    <cellStyle name="Normal 2 16 4 2" xfId="11746"/>
    <cellStyle name="Normal 2 16 4 3" xfId="27033"/>
    <cellStyle name="Normal 2 16 5" xfId="1662"/>
    <cellStyle name="Normal 2 16 5 2" xfId="11172"/>
    <cellStyle name="Normal 2 16 5 3" xfId="34658"/>
    <cellStyle name="Normal 2 16 6" xfId="19384"/>
    <cellStyle name="Normal 2 17" xfId="205"/>
    <cellStyle name="Normal 2 17 10" xfId="9735"/>
    <cellStyle name="Normal 2 17 11" xfId="19095"/>
    <cellStyle name="Normal 2 17 2" xfId="1094"/>
    <cellStyle name="Normal 2 17 2 2" xfId="5561"/>
    <cellStyle name="Normal 2 17 2 2 2" xfId="15063"/>
    <cellStyle name="Normal 2 17 2 2 2 2" xfId="33297"/>
    <cellStyle name="Normal 2 17 2 2 3" xfId="40922"/>
    <cellStyle name="Normal 2 17 2 2 4" xfId="25670"/>
    <cellStyle name="Normal 2 17 2 3" xfId="8512"/>
    <cellStyle name="Normal 2 17 2 3 2" xfId="18010"/>
    <cellStyle name="Normal 2 17 2 3 3" xfId="30350"/>
    <cellStyle name="Normal 2 17 2 4" xfId="37975"/>
    <cellStyle name="Normal 2 17 2 5" xfId="22716"/>
    <cellStyle name="Normal 2 17 3" xfId="4723"/>
    <cellStyle name="Normal 2 17 3 2" xfId="7674"/>
    <cellStyle name="Normal 2 17 3 2 2" xfId="17172"/>
    <cellStyle name="Normal 2 17 3 2 2 2" xfId="32459"/>
    <cellStyle name="Normal 2 17 3 2 3" xfId="40084"/>
    <cellStyle name="Normal 2 17 3 2 4" xfId="24832"/>
    <cellStyle name="Normal 2 17 3 3" xfId="14225"/>
    <cellStyle name="Normal 2 17 3 3 2" xfId="29512"/>
    <cellStyle name="Normal 2 17 3 4" xfId="37137"/>
    <cellStyle name="Normal 2 17 3 5" xfId="21878"/>
    <cellStyle name="Normal 2 17 4" xfId="6183"/>
    <cellStyle name="Normal 2 17 4 2" xfId="9133"/>
    <cellStyle name="Normal 2 17 4 2 2" xfId="18631"/>
    <cellStyle name="Normal 2 17 4 2 2 2" xfId="33918"/>
    <cellStyle name="Normal 2 17 4 2 3" xfId="41543"/>
    <cellStyle name="Normal 2 17 4 2 4" xfId="26291"/>
    <cellStyle name="Normal 2 17 4 3" xfId="15684"/>
    <cellStyle name="Normal 2 17 4 3 2" xfId="30971"/>
    <cellStyle name="Normal 2 17 4 4" xfId="38596"/>
    <cellStyle name="Normal 2 17 4 5" xfId="23338"/>
    <cellStyle name="Normal 2 17 5" xfId="4087"/>
    <cellStyle name="Normal 2 17 5 2" xfId="13589"/>
    <cellStyle name="Normal 2 17 5 2 2" xfId="28876"/>
    <cellStyle name="Normal 2 17 5 3" xfId="36501"/>
    <cellStyle name="Normal 2 17 5 4" xfId="21242"/>
    <cellStyle name="Normal 2 17 6" xfId="2740"/>
    <cellStyle name="Normal 2 17 6 2" xfId="12250"/>
    <cellStyle name="Normal 2 17 6 2 2" xfId="27537"/>
    <cellStyle name="Normal 2 17 6 3" xfId="35162"/>
    <cellStyle name="Normal 2 17 6 4" xfId="19888"/>
    <cellStyle name="Normal 2 17 7" xfId="1951"/>
    <cellStyle name="Normal 2 17 7 2" xfId="11461"/>
    <cellStyle name="Normal 2 17 7 2 2" xfId="31823"/>
    <cellStyle name="Normal 2 17 7 3" xfId="39448"/>
    <cellStyle name="Normal 2 17 7 4" xfId="24196"/>
    <cellStyle name="Normal 2 17 8" xfId="1377"/>
    <cellStyle name="Normal 2 17 8 2" xfId="10887"/>
    <cellStyle name="Normal 2 17 8 3" xfId="26748"/>
    <cellStyle name="Normal 2 17 9" xfId="7038"/>
    <cellStyle name="Normal 2 17 9 2" xfId="16536"/>
    <cellStyle name="Normal 2 17 9 3" xfId="34373"/>
    <cellStyle name="Normal 2 18" xfId="206"/>
    <cellStyle name="Normal 2 18 10" xfId="9736"/>
    <cellStyle name="Normal 2 18 11" xfId="19421"/>
    <cellStyle name="Normal 2 18 2" xfId="5763"/>
    <cellStyle name="Normal 2 18 2 2" xfId="8714"/>
    <cellStyle name="Normal 2 18 2 2 2" xfId="18212"/>
    <cellStyle name="Normal 2 18 2 2 2 2" xfId="33499"/>
    <cellStyle name="Normal 2 18 2 2 3" xfId="41124"/>
    <cellStyle name="Normal 2 18 2 2 4" xfId="25872"/>
    <cellStyle name="Normal 2 18 2 3" xfId="15265"/>
    <cellStyle name="Normal 2 18 2 3 2" xfId="30552"/>
    <cellStyle name="Normal 2 18 2 4" xfId="38177"/>
    <cellStyle name="Normal 2 18 2 5" xfId="22918"/>
    <cellStyle name="Normal 2 18 3" xfId="4925"/>
    <cellStyle name="Normal 2 18 3 2" xfId="7876"/>
    <cellStyle name="Normal 2 18 3 2 2" xfId="17374"/>
    <cellStyle name="Normal 2 18 3 2 2 2" xfId="32661"/>
    <cellStyle name="Normal 2 18 3 2 3" xfId="40286"/>
    <cellStyle name="Normal 2 18 3 2 4" xfId="25034"/>
    <cellStyle name="Normal 2 18 3 3" xfId="14427"/>
    <cellStyle name="Normal 2 18 3 3 2" xfId="29714"/>
    <cellStyle name="Normal 2 18 3 4" xfId="37339"/>
    <cellStyle name="Normal 2 18 3 5" xfId="22080"/>
    <cellStyle name="Normal 2 18 4" xfId="6184"/>
    <cellStyle name="Normal 2 18 4 2" xfId="9134"/>
    <cellStyle name="Normal 2 18 4 2 2" xfId="18632"/>
    <cellStyle name="Normal 2 18 4 2 2 2" xfId="33919"/>
    <cellStyle name="Normal 2 18 4 2 3" xfId="41544"/>
    <cellStyle name="Normal 2 18 4 2 4" xfId="26292"/>
    <cellStyle name="Normal 2 18 4 3" xfId="15685"/>
    <cellStyle name="Normal 2 18 4 3 2" xfId="30972"/>
    <cellStyle name="Normal 2 18 4 4" xfId="38597"/>
    <cellStyle name="Normal 2 18 4 5" xfId="23339"/>
    <cellStyle name="Normal 2 18 5" xfId="4289"/>
    <cellStyle name="Normal 2 18 5 2" xfId="13791"/>
    <cellStyle name="Normal 2 18 5 2 2" xfId="29078"/>
    <cellStyle name="Normal 2 18 5 3" xfId="36703"/>
    <cellStyle name="Normal 2 18 5 4" xfId="21444"/>
    <cellStyle name="Normal 2 18 6" xfId="3062"/>
    <cellStyle name="Normal 2 18 6 2" xfId="12572"/>
    <cellStyle name="Normal 2 18 6 2 2" xfId="27859"/>
    <cellStyle name="Normal 2 18 6 3" xfId="35484"/>
    <cellStyle name="Normal 2 18 6 4" xfId="20210"/>
    <cellStyle name="Normal 2 18 7" xfId="2273"/>
    <cellStyle name="Normal 2 18 7 2" xfId="11783"/>
    <cellStyle name="Normal 2 18 7 2 2" xfId="32025"/>
    <cellStyle name="Normal 2 18 7 3" xfId="39650"/>
    <cellStyle name="Normal 2 18 7 4" xfId="24398"/>
    <cellStyle name="Normal 2 18 8" xfId="1699"/>
    <cellStyle name="Normal 2 18 8 2" xfId="11209"/>
    <cellStyle name="Normal 2 18 8 3" xfId="27070"/>
    <cellStyle name="Normal 2 18 9" xfId="7240"/>
    <cellStyle name="Normal 2 18 9 2" xfId="16738"/>
    <cellStyle name="Normal 2 18 9 3" xfId="34695"/>
    <cellStyle name="Normal 2 19" xfId="183"/>
    <cellStyle name="Normal 2 19 2" xfId="5329"/>
    <cellStyle name="Normal 2 19 2 2" xfId="8280"/>
    <cellStyle name="Normal 2 19 2 2 2" xfId="17778"/>
    <cellStyle name="Normal 2 19 2 2 2 2" xfId="33065"/>
    <cellStyle name="Normal 2 19 2 2 3" xfId="40690"/>
    <cellStyle name="Normal 2 19 2 2 4" xfId="25438"/>
    <cellStyle name="Normal 2 19 2 3" xfId="14831"/>
    <cellStyle name="Normal 2 19 2 3 2" xfId="30118"/>
    <cellStyle name="Normal 2 19 2 4" xfId="37743"/>
    <cellStyle name="Normal 2 19 2 5" xfId="22484"/>
    <cellStyle name="Normal 2 19 3" xfId="3855"/>
    <cellStyle name="Normal 2 19 3 2" xfId="13357"/>
    <cellStyle name="Normal 2 19 3 2 2" xfId="28644"/>
    <cellStyle name="Normal 2 19 3 3" xfId="36269"/>
    <cellStyle name="Normal 2 19 3 4" xfId="21009"/>
    <cellStyle name="Normal 2 19 4" xfId="2703"/>
    <cellStyle name="Normal 2 19 4 2" xfId="12213"/>
    <cellStyle name="Normal 2 19 4 2 2" xfId="31591"/>
    <cellStyle name="Normal 2 19 4 3" xfId="39216"/>
    <cellStyle name="Normal 2 19 4 4" xfId="23964"/>
    <cellStyle name="Normal 2 19 5" xfId="1340"/>
    <cellStyle name="Normal 2 19 5 2" xfId="10850"/>
    <cellStyle name="Normal 2 19 5 3" xfId="27500"/>
    <cellStyle name="Normal 2 19 6" xfId="6806"/>
    <cellStyle name="Normal 2 19 6 2" xfId="16304"/>
    <cellStyle name="Normal 2 19 6 3" xfId="35125"/>
    <cellStyle name="Normal 2 19 7" xfId="19851"/>
    <cellStyle name="Normal 2 2" xfId="8"/>
    <cellStyle name="Normal 2 2 10" xfId="42"/>
    <cellStyle name="Normal 2 2 10 10" xfId="2102"/>
    <cellStyle name="Normal 2 2 10 10 2" xfId="11612"/>
    <cellStyle name="Normal 2 2 10 10 2 2" xfId="31420"/>
    <cellStyle name="Normal 2 2 10 10 3" xfId="39045"/>
    <cellStyle name="Normal 2 2 10 10 4" xfId="23793"/>
    <cellStyle name="Normal 2 2 10 11" xfId="1528"/>
    <cellStyle name="Normal 2 2 10 11 2" xfId="11038"/>
    <cellStyle name="Normal 2 2 10 11 3" xfId="26899"/>
    <cellStyle name="Normal 2 2 10 12" xfId="6635"/>
    <cellStyle name="Normal 2 2 10 12 2" xfId="16133"/>
    <cellStyle name="Normal 2 2 10 12 3" xfId="34524"/>
    <cellStyle name="Normal 2 2 10 13" xfId="9581"/>
    <cellStyle name="Normal 2 2 10 14" xfId="19248"/>
    <cellStyle name="Normal 2 2 10 2" xfId="209"/>
    <cellStyle name="Normal 2 2 10 2 10" xfId="9739"/>
    <cellStyle name="Normal 2 2 10 2 11" xfId="19502"/>
    <cellStyle name="Normal 2 2 10 2 2" xfId="1102"/>
    <cellStyle name="Normal 2 2 10 2 2 2" xfId="5592"/>
    <cellStyle name="Normal 2 2 10 2 2 2 2" xfId="15094"/>
    <cellStyle name="Normal 2 2 10 2 2 2 2 2" xfId="33328"/>
    <cellStyle name="Normal 2 2 10 2 2 2 3" xfId="40953"/>
    <cellStyle name="Normal 2 2 10 2 2 2 4" xfId="25701"/>
    <cellStyle name="Normal 2 2 10 2 2 3" xfId="8543"/>
    <cellStyle name="Normal 2 2 10 2 2 3 2" xfId="18041"/>
    <cellStyle name="Normal 2 2 10 2 2 3 3" xfId="30381"/>
    <cellStyle name="Normal 2 2 10 2 2 4" xfId="10618"/>
    <cellStyle name="Normal 2 2 10 2 2 4 2" xfId="38006"/>
    <cellStyle name="Normal 2 2 10 2 2 5" xfId="22747"/>
    <cellStyle name="Normal 2 2 10 2 3" xfId="4754"/>
    <cellStyle name="Normal 2 2 10 2 3 2" xfId="7705"/>
    <cellStyle name="Normal 2 2 10 2 3 2 2" xfId="17203"/>
    <cellStyle name="Normal 2 2 10 2 3 2 2 2" xfId="32490"/>
    <cellStyle name="Normal 2 2 10 2 3 2 3" xfId="40115"/>
    <cellStyle name="Normal 2 2 10 2 3 2 4" xfId="24863"/>
    <cellStyle name="Normal 2 2 10 2 3 3" xfId="14256"/>
    <cellStyle name="Normal 2 2 10 2 3 3 2" xfId="29543"/>
    <cellStyle name="Normal 2 2 10 2 3 4" xfId="37168"/>
    <cellStyle name="Normal 2 2 10 2 3 5" xfId="21909"/>
    <cellStyle name="Normal 2 2 10 2 4" xfId="6185"/>
    <cellStyle name="Normal 2 2 10 2 4 2" xfId="9135"/>
    <cellStyle name="Normal 2 2 10 2 4 2 2" xfId="18633"/>
    <cellStyle name="Normal 2 2 10 2 4 2 2 2" xfId="33920"/>
    <cellStyle name="Normal 2 2 10 2 4 2 3" xfId="41545"/>
    <cellStyle name="Normal 2 2 10 2 4 2 4" xfId="26293"/>
    <cellStyle name="Normal 2 2 10 2 4 3" xfId="15686"/>
    <cellStyle name="Normal 2 2 10 2 4 3 2" xfId="30973"/>
    <cellStyle name="Normal 2 2 10 2 4 4" xfId="38598"/>
    <cellStyle name="Normal 2 2 10 2 4 5" xfId="23340"/>
    <cellStyle name="Normal 2 2 10 2 5" xfId="4118"/>
    <cellStyle name="Normal 2 2 10 2 5 2" xfId="13620"/>
    <cellStyle name="Normal 2 2 10 2 5 2 2" xfId="28907"/>
    <cellStyle name="Normal 2 2 10 2 5 3" xfId="36532"/>
    <cellStyle name="Normal 2 2 10 2 5 4" xfId="21273"/>
    <cellStyle name="Normal 2 2 10 2 6" xfId="3143"/>
    <cellStyle name="Normal 2 2 10 2 6 2" xfId="12653"/>
    <cellStyle name="Normal 2 2 10 2 6 2 2" xfId="27940"/>
    <cellStyle name="Normal 2 2 10 2 6 3" xfId="35565"/>
    <cellStyle name="Normal 2 2 10 2 6 4" xfId="20291"/>
    <cellStyle name="Normal 2 2 10 2 7" xfId="2354"/>
    <cellStyle name="Normal 2 2 10 2 7 2" xfId="11864"/>
    <cellStyle name="Normal 2 2 10 2 7 2 2" xfId="31854"/>
    <cellStyle name="Normal 2 2 10 2 7 3" xfId="39479"/>
    <cellStyle name="Normal 2 2 10 2 7 4" xfId="24227"/>
    <cellStyle name="Normal 2 2 10 2 8" xfId="1780"/>
    <cellStyle name="Normal 2 2 10 2 8 2" xfId="11290"/>
    <cellStyle name="Normal 2 2 10 2 8 3" xfId="27151"/>
    <cellStyle name="Normal 2 2 10 2 9" xfId="7069"/>
    <cellStyle name="Normal 2 2 10 2 9 2" xfId="16567"/>
    <cellStyle name="Normal 2 2 10 2 9 3" xfId="34776"/>
    <cellStyle name="Normal 2 2 10 3" xfId="210"/>
    <cellStyle name="Normal 2 2 10 3 2" xfId="5794"/>
    <cellStyle name="Normal 2 2 10 3 2 2" xfId="8745"/>
    <cellStyle name="Normal 2 2 10 3 2 2 2" xfId="18243"/>
    <cellStyle name="Normal 2 2 10 3 2 2 2 2" xfId="33530"/>
    <cellStyle name="Normal 2 2 10 3 2 2 3" xfId="41155"/>
    <cellStyle name="Normal 2 2 10 3 2 2 4" xfId="25903"/>
    <cellStyle name="Normal 2 2 10 3 2 3" xfId="15296"/>
    <cellStyle name="Normal 2 2 10 3 2 3 2" xfId="30583"/>
    <cellStyle name="Normal 2 2 10 3 2 4" xfId="38208"/>
    <cellStyle name="Normal 2 2 10 3 2 5" xfId="22949"/>
    <cellStyle name="Normal 2 2 10 3 3" xfId="4956"/>
    <cellStyle name="Normal 2 2 10 3 3 2" xfId="7907"/>
    <cellStyle name="Normal 2 2 10 3 3 2 2" xfId="17405"/>
    <cellStyle name="Normal 2 2 10 3 3 2 2 2" xfId="32692"/>
    <cellStyle name="Normal 2 2 10 3 3 2 3" xfId="40317"/>
    <cellStyle name="Normal 2 2 10 3 3 2 4" xfId="25065"/>
    <cellStyle name="Normal 2 2 10 3 3 3" xfId="14458"/>
    <cellStyle name="Normal 2 2 10 3 3 3 2" xfId="29745"/>
    <cellStyle name="Normal 2 2 10 3 3 4" xfId="37370"/>
    <cellStyle name="Normal 2 2 10 3 3 5" xfId="22111"/>
    <cellStyle name="Normal 2 2 10 3 4" xfId="6186"/>
    <cellStyle name="Normal 2 2 10 3 4 2" xfId="9136"/>
    <cellStyle name="Normal 2 2 10 3 4 2 2" xfId="18634"/>
    <cellStyle name="Normal 2 2 10 3 4 2 2 2" xfId="33921"/>
    <cellStyle name="Normal 2 2 10 3 4 2 3" xfId="41546"/>
    <cellStyle name="Normal 2 2 10 3 4 2 4" xfId="26294"/>
    <cellStyle name="Normal 2 2 10 3 4 3" xfId="15687"/>
    <cellStyle name="Normal 2 2 10 3 4 3 2" xfId="30974"/>
    <cellStyle name="Normal 2 2 10 3 4 4" xfId="38599"/>
    <cellStyle name="Normal 2 2 10 3 4 5" xfId="23341"/>
    <cellStyle name="Normal 2 2 10 3 5" xfId="4320"/>
    <cellStyle name="Normal 2 2 10 3 5 2" xfId="13822"/>
    <cellStyle name="Normal 2 2 10 3 5 2 2" xfId="29109"/>
    <cellStyle name="Normal 2 2 10 3 5 3" xfId="36734"/>
    <cellStyle name="Normal 2 2 10 3 5 4" xfId="21475"/>
    <cellStyle name="Normal 2 2 10 3 6" xfId="2891"/>
    <cellStyle name="Normal 2 2 10 3 6 2" xfId="12401"/>
    <cellStyle name="Normal 2 2 10 3 6 2 2" xfId="32056"/>
    <cellStyle name="Normal 2 2 10 3 6 3" xfId="39681"/>
    <cellStyle name="Normal 2 2 10 3 6 4" xfId="24429"/>
    <cellStyle name="Normal 2 2 10 3 7" xfId="7271"/>
    <cellStyle name="Normal 2 2 10 3 7 2" xfId="16769"/>
    <cellStyle name="Normal 2 2 10 3 7 3" xfId="27688"/>
    <cellStyle name="Normal 2 2 10 3 8" xfId="9740"/>
    <cellStyle name="Normal 2 2 10 3 8 2" xfId="35313"/>
    <cellStyle name="Normal 2 2 10 3 9" xfId="20039"/>
    <cellStyle name="Normal 2 2 10 4" xfId="208"/>
    <cellStyle name="Normal 2 2 10 4 2" xfId="5467"/>
    <cellStyle name="Normal 2 2 10 4 2 2" xfId="8418"/>
    <cellStyle name="Normal 2 2 10 4 2 2 2" xfId="17916"/>
    <cellStyle name="Normal 2 2 10 4 2 2 2 2" xfId="33203"/>
    <cellStyle name="Normal 2 2 10 4 2 2 3" xfId="40828"/>
    <cellStyle name="Normal 2 2 10 4 2 2 4" xfId="25576"/>
    <cellStyle name="Normal 2 2 10 4 2 3" xfId="14969"/>
    <cellStyle name="Normal 2 2 10 4 2 3 2" xfId="30256"/>
    <cellStyle name="Normal 2 2 10 4 2 4" xfId="37881"/>
    <cellStyle name="Normal 2 2 10 4 2 5" xfId="22622"/>
    <cellStyle name="Normal 2 2 10 4 3" xfId="3993"/>
    <cellStyle name="Normal 2 2 10 4 3 2" xfId="13495"/>
    <cellStyle name="Normal 2 2 10 4 3 2 2" xfId="28782"/>
    <cellStyle name="Normal 2 2 10 4 3 3" xfId="36407"/>
    <cellStyle name="Normal 2 2 10 4 3 4" xfId="21147"/>
    <cellStyle name="Normal 2 2 10 4 4" xfId="3320"/>
    <cellStyle name="Normal 2 2 10 4 4 2" xfId="12830"/>
    <cellStyle name="Normal 2 2 10 4 4 2 2" xfId="31729"/>
    <cellStyle name="Normal 2 2 10 4 4 3" xfId="39354"/>
    <cellStyle name="Normal 2 2 10 4 4 4" xfId="24102"/>
    <cellStyle name="Normal 2 2 10 4 5" xfId="6944"/>
    <cellStyle name="Normal 2 2 10 4 5 2" xfId="16442"/>
    <cellStyle name="Normal 2 2 10 4 5 3" xfId="28117"/>
    <cellStyle name="Normal 2 2 10 4 6" xfId="9738"/>
    <cellStyle name="Normal 2 2 10 4 6 2" xfId="35742"/>
    <cellStyle name="Normal 2 2 10 4 7" xfId="20468"/>
    <cellStyle name="Normal 2 2 10 5" xfId="960"/>
    <cellStyle name="Normal 2 2 10 5 2" xfId="5158"/>
    <cellStyle name="Normal 2 2 10 5 2 2" xfId="14660"/>
    <cellStyle name="Normal 2 2 10 5 2 2 2" xfId="29947"/>
    <cellStyle name="Normal 2 2 10 5 2 3" xfId="37572"/>
    <cellStyle name="Normal 2 2 10 5 2 4" xfId="22313"/>
    <cellStyle name="Normal 2 2 10 5 3" xfId="3452"/>
    <cellStyle name="Normal 2 2 10 5 3 2" xfId="12959"/>
    <cellStyle name="Normal 2 2 10 5 3 2 2" xfId="32894"/>
    <cellStyle name="Normal 2 2 10 5 3 3" xfId="40519"/>
    <cellStyle name="Normal 2 2 10 5 3 4" xfId="25267"/>
    <cellStyle name="Normal 2 2 10 5 4" xfId="8109"/>
    <cellStyle name="Normal 2 2 10 5 4 2" xfId="17607"/>
    <cellStyle name="Normal 2 2 10 5 4 3" xfId="28246"/>
    <cellStyle name="Normal 2 2 10 5 5" xfId="10477"/>
    <cellStyle name="Normal 2 2 10 5 5 2" xfId="35871"/>
    <cellStyle name="Normal 2 2 10 5 6" xfId="20603"/>
    <cellStyle name="Normal 2 2 10 6" xfId="4629"/>
    <cellStyle name="Normal 2 2 10 6 2" xfId="7580"/>
    <cellStyle name="Normal 2 2 10 6 2 2" xfId="17078"/>
    <cellStyle name="Normal 2 2 10 6 2 2 2" xfId="32365"/>
    <cellStyle name="Normal 2 2 10 6 2 3" xfId="39990"/>
    <cellStyle name="Normal 2 2 10 6 2 4" xfId="24738"/>
    <cellStyle name="Normal 2 2 10 6 3" xfId="14131"/>
    <cellStyle name="Normal 2 2 10 6 3 2" xfId="29418"/>
    <cellStyle name="Normal 2 2 10 6 4" xfId="37043"/>
    <cellStyle name="Normal 2 2 10 6 5" xfId="21784"/>
    <cellStyle name="Normal 2 2 10 7" xfId="5972"/>
    <cellStyle name="Normal 2 2 10 7 2" xfId="8923"/>
    <cellStyle name="Normal 2 2 10 7 2 2" xfId="18421"/>
    <cellStyle name="Normal 2 2 10 7 2 2 2" xfId="33708"/>
    <cellStyle name="Normal 2 2 10 7 2 3" xfId="41333"/>
    <cellStyle name="Normal 2 2 10 7 2 4" xfId="26081"/>
    <cellStyle name="Normal 2 2 10 7 3" xfId="15474"/>
    <cellStyle name="Normal 2 2 10 7 3 2" xfId="30761"/>
    <cellStyle name="Normal 2 2 10 7 4" xfId="38386"/>
    <cellStyle name="Normal 2 2 10 7 5" xfId="23127"/>
    <cellStyle name="Normal 2 2 10 8" xfId="3684"/>
    <cellStyle name="Normal 2 2 10 8 2" xfId="13186"/>
    <cellStyle name="Normal 2 2 10 8 2 2" xfId="28473"/>
    <cellStyle name="Normal 2 2 10 8 3" xfId="36098"/>
    <cellStyle name="Normal 2 2 10 8 4" xfId="20838"/>
    <cellStyle name="Normal 2 2 10 9" xfId="2569"/>
    <cellStyle name="Normal 2 2 10 9 2" xfId="12079"/>
    <cellStyle name="Normal 2 2 10 9 2 2" xfId="27366"/>
    <cellStyle name="Normal 2 2 10 9 3" xfId="34991"/>
    <cellStyle name="Normal 2 2 10 9 4" xfId="19717"/>
    <cellStyle name="Normal 2 2 11" xfId="211"/>
    <cellStyle name="Normal 2 2 11 10" xfId="19219"/>
    <cellStyle name="Normal 2 2 11 2" xfId="212"/>
    <cellStyle name="Normal 2 2 11 2 2" xfId="1103"/>
    <cellStyle name="Normal 2 2 11 2 2 2" xfId="5726"/>
    <cellStyle name="Normal 2 2 11 2 2 2 2" xfId="15228"/>
    <cellStyle name="Normal 2 2 11 2 2 2 2 2" xfId="33462"/>
    <cellStyle name="Normal 2 2 11 2 2 2 3" xfId="41087"/>
    <cellStyle name="Normal 2 2 11 2 2 2 4" xfId="25835"/>
    <cellStyle name="Normal 2 2 11 2 2 3" xfId="8677"/>
    <cellStyle name="Normal 2 2 11 2 2 3 2" xfId="18175"/>
    <cellStyle name="Normal 2 2 11 2 2 3 3" xfId="30515"/>
    <cellStyle name="Normal 2 2 11 2 2 4" xfId="10619"/>
    <cellStyle name="Normal 2 2 11 2 2 4 2" xfId="38140"/>
    <cellStyle name="Normal 2 2 11 2 2 5" xfId="22881"/>
    <cellStyle name="Normal 2 2 11 2 3" xfId="4888"/>
    <cellStyle name="Normal 2 2 11 2 3 2" xfId="7839"/>
    <cellStyle name="Normal 2 2 11 2 3 2 2" xfId="17337"/>
    <cellStyle name="Normal 2 2 11 2 3 2 2 2" xfId="32624"/>
    <cellStyle name="Normal 2 2 11 2 3 2 3" xfId="40249"/>
    <cellStyle name="Normal 2 2 11 2 3 2 4" xfId="24997"/>
    <cellStyle name="Normal 2 2 11 2 3 3" xfId="14390"/>
    <cellStyle name="Normal 2 2 11 2 3 3 2" xfId="29677"/>
    <cellStyle name="Normal 2 2 11 2 3 4" xfId="37302"/>
    <cellStyle name="Normal 2 2 11 2 3 5" xfId="22043"/>
    <cellStyle name="Normal 2 2 11 2 4" xfId="6187"/>
    <cellStyle name="Normal 2 2 11 2 4 2" xfId="9137"/>
    <cellStyle name="Normal 2 2 11 2 4 2 2" xfId="18635"/>
    <cellStyle name="Normal 2 2 11 2 4 2 2 2" xfId="33922"/>
    <cellStyle name="Normal 2 2 11 2 4 2 3" xfId="41547"/>
    <cellStyle name="Normal 2 2 11 2 4 2 4" xfId="26295"/>
    <cellStyle name="Normal 2 2 11 2 4 3" xfId="15688"/>
    <cellStyle name="Normal 2 2 11 2 4 3 2" xfId="30975"/>
    <cellStyle name="Normal 2 2 11 2 4 4" xfId="38600"/>
    <cellStyle name="Normal 2 2 11 2 4 5" xfId="23342"/>
    <cellStyle name="Normal 2 2 11 2 5" xfId="4252"/>
    <cellStyle name="Normal 2 2 11 2 5 2" xfId="13754"/>
    <cellStyle name="Normal 2 2 11 2 5 2 2" xfId="29041"/>
    <cellStyle name="Normal 2 2 11 2 5 3" xfId="36666"/>
    <cellStyle name="Normal 2 2 11 2 5 4" xfId="21407"/>
    <cellStyle name="Normal 2 2 11 2 6" xfId="3453"/>
    <cellStyle name="Normal 2 2 11 2 6 2" xfId="12960"/>
    <cellStyle name="Normal 2 2 11 2 6 2 2" xfId="31988"/>
    <cellStyle name="Normal 2 2 11 2 6 3" xfId="39613"/>
    <cellStyle name="Normal 2 2 11 2 6 4" xfId="24361"/>
    <cellStyle name="Normal 2 2 11 2 7" xfId="7203"/>
    <cellStyle name="Normal 2 2 11 2 7 2" xfId="16701"/>
    <cellStyle name="Normal 2 2 11 2 7 3" xfId="28247"/>
    <cellStyle name="Normal 2 2 11 2 8" xfId="9742"/>
    <cellStyle name="Normal 2 2 11 2 8 2" xfId="35872"/>
    <cellStyle name="Normal 2 2 11 2 9" xfId="20604"/>
    <cellStyle name="Normal 2 2 11 3" xfId="213"/>
    <cellStyle name="Normal 2 2 11 3 2" xfId="5928"/>
    <cellStyle name="Normal 2 2 11 3 2 2" xfId="8879"/>
    <cellStyle name="Normal 2 2 11 3 2 2 2" xfId="18377"/>
    <cellStyle name="Normal 2 2 11 3 2 2 2 2" xfId="33664"/>
    <cellStyle name="Normal 2 2 11 3 2 2 3" xfId="41289"/>
    <cellStyle name="Normal 2 2 11 3 2 2 4" xfId="26037"/>
    <cellStyle name="Normal 2 2 11 3 2 3" xfId="15430"/>
    <cellStyle name="Normal 2 2 11 3 2 3 2" xfId="30717"/>
    <cellStyle name="Normal 2 2 11 3 2 4" xfId="38342"/>
    <cellStyle name="Normal 2 2 11 3 2 5" xfId="23083"/>
    <cellStyle name="Normal 2 2 11 3 3" xfId="5090"/>
    <cellStyle name="Normal 2 2 11 3 3 2" xfId="8041"/>
    <cellStyle name="Normal 2 2 11 3 3 2 2" xfId="17539"/>
    <cellStyle name="Normal 2 2 11 3 3 2 2 2" xfId="32826"/>
    <cellStyle name="Normal 2 2 11 3 3 2 3" xfId="40451"/>
    <cellStyle name="Normal 2 2 11 3 3 2 4" xfId="25199"/>
    <cellStyle name="Normal 2 2 11 3 3 3" xfId="14592"/>
    <cellStyle name="Normal 2 2 11 3 3 3 2" xfId="29879"/>
    <cellStyle name="Normal 2 2 11 3 3 4" xfId="37504"/>
    <cellStyle name="Normal 2 2 11 3 3 5" xfId="22245"/>
    <cellStyle name="Normal 2 2 11 3 4" xfId="6188"/>
    <cellStyle name="Normal 2 2 11 3 4 2" xfId="9138"/>
    <cellStyle name="Normal 2 2 11 3 4 2 2" xfId="18636"/>
    <cellStyle name="Normal 2 2 11 3 4 2 2 2" xfId="33923"/>
    <cellStyle name="Normal 2 2 11 3 4 2 3" xfId="41548"/>
    <cellStyle name="Normal 2 2 11 3 4 2 4" xfId="26296"/>
    <cellStyle name="Normal 2 2 11 3 4 3" xfId="15689"/>
    <cellStyle name="Normal 2 2 11 3 4 3 2" xfId="30976"/>
    <cellStyle name="Normal 2 2 11 3 4 4" xfId="38601"/>
    <cellStyle name="Normal 2 2 11 3 4 5" xfId="23343"/>
    <cellStyle name="Normal 2 2 11 3 5" xfId="4454"/>
    <cellStyle name="Normal 2 2 11 3 5 2" xfId="13956"/>
    <cellStyle name="Normal 2 2 11 3 5 2 2" xfId="32190"/>
    <cellStyle name="Normal 2 2 11 3 5 3" xfId="39815"/>
    <cellStyle name="Normal 2 2 11 3 5 4" xfId="24563"/>
    <cellStyle name="Normal 2 2 11 3 6" xfId="7405"/>
    <cellStyle name="Normal 2 2 11 3 6 2" xfId="16903"/>
    <cellStyle name="Normal 2 2 11 3 6 3" xfId="29243"/>
    <cellStyle name="Normal 2 2 11 3 7" xfId="9743"/>
    <cellStyle name="Normal 2 2 11 3 7 2" xfId="36868"/>
    <cellStyle name="Normal 2 2 11 3 8" xfId="21609"/>
    <cellStyle name="Normal 2 2 11 4" xfId="214"/>
    <cellStyle name="Normal 2 2 11 4 2" xfId="21150"/>
    <cellStyle name="Normal 2 2 11 5" xfId="5292"/>
    <cellStyle name="Normal 2 2 11 5 2" xfId="8243"/>
    <cellStyle name="Normal 2 2 11 5 2 2" xfId="17741"/>
    <cellStyle name="Normal 2 2 11 5 2 2 2" xfId="33028"/>
    <cellStyle name="Normal 2 2 11 5 2 3" xfId="40653"/>
    <cellStyle name="Normal 2 2 11 5 2 4" xfId="25401"/>
    <cellStyle name="Normal 2 2 11 5 3" xfId="14794"/>
    <cellStyle name="Normal 2 2 11 5 3 2" xfId="30081"/>
    <cellStyle name="Normal 2 2 11 5 4" xfId="37706"/>
    <cellStyle name="Normal 2 2 11 5 5" xfId="22447"/>
    <cellStyle name="Normal 2 2 11 6" xfId="5973"/>
    <cellStyle name="Normal 2 2 11 6 2" xfId="8924"/>
    <cellStyle name="Normal 2 2 11 6 2 2" xfId="18422"/>
    <cellStyle name="Normal 2 2 11 6 2 2 2" xfId="33709"/>
    <cellStyle name="Normal 2 2 11 6 2 3" xfId="41334"/>
    <cellStyle name="Normal 2 2 11 6 2 4" xfId="26082"/>
    <cellStyle name="Normal 2 2 11 6 3" xfId="15475"/>
    <cellStyle name="Normal 2 2 11 6 3 2" xfId="30762"/>
    <cellStyle name="Normal 2 2 11 6 4" xfId="38387"/>
    <cellStyle name="Normal 2 2 11 6 5" xfId="23128"/>
    <cellStyle name="Normal 2 2 11 7" xfId="3818"/>
    <cellStyle name="Normal 2 2 11 7 2" xfId="13320"/>
    <cellStyle name="Normal 2 2 11 7 2 2" xfId="28607"/>
    <cellStyle name="Normal 2 2 11 7 3" xfId="36232"/>
    <cellStyle name="Normal 2 2 11 7 4" xfId="20972"/>
    <cellStyle name="Normal 2 2 11 8" xfId="6769"/>
    <cellStyle name="Normal 2 2 11 8 2" xfId="16267"/>
    <cellStyle name="Normal 2 2 11 8 2 2" xfId="31554"/>
    <cellStyle name="Normal 2 2 11 8 3" xfId="39179"/>
    <cellStyle name="Normal 2 2 11 8 4" xfId="23927"/>
    <cellStyle name="Normal 2 2 11 9" xfId="9741"/>
    <cellStyle name="Normal 2 2 12" xfId="215"/>
    <cellStyle name="Normal 2 2 12 2" xfId="3454"/>
    <cellStyle name="Normal 2 2 12 2 2" xfId="5333"/>
    <cellStyle name="Normal 2 2 12 2 2 2" xfId="14835"/>
    <cellStyle name="Normal 2 2 12 2 2 2 2" xfId="30122"/>
    <cellStyle name="Normal 2 2 12 2 2 3" xfId="37747"/>
    <cellStyle name="Normal 2 2 12 2 2 4" xfId="22488"/>
    <cellStyle name="Normal 2 2 12 2 3" xfId="8284"/>
    <cellStyle name="Normal 2 2 12 2 3 2" xfId="17782"/>
    <cellStyle name="Normal 2 2 12 2 3 2 2" xfId="33069"/>
    <cellStyle name="Normal 2 2 12 2 3 3" xfId="40694"/>
    <cellStyle name="Normal 2 2 12 2 3 4" xfId="25442"/>
    <cellStyle name="Normal 2 2 12 2 4" xfId="20605"/>
    <cellStyle name="Normal 2 2 12 3" xfId="5974"/>
    <cellStyle name="Normal 2 2 12 3 2" xfId="23129"/>
    <cellStyle name="Normal 2 2 12 4" xfId="3859"/>
    <cellStyle name="Normal 2 2 12 4 2" xfId="13361"/>
    <cellStyle name="Normal 2 2 12 4 2 2" xfId="28648"/>
    <cellStyle name="Normal 2 2 12 4 3" xfId="36273"/>
    <cellStyle name="Normal 2 2 12 4 4" xfId="21013"/>
    <cellStyle name="Normal 2 2 12 5" xfId="3027"/>
    <cellStyle name="Normal 2 2 12 5 2" xfId="12537"/>
    <cellStyle name="Normal 2 2 12 5 2 2" xfId="27824"/>
    <cellStyle name="Normal 2 2 12 5 3" xfId="35449"/>
    <cellStyle name="Normal 2 2 12 5 4" xfId="20175"/>
    <cellStyle name="Normal 2 2 12 6" xfId="2238"/>
    <cellStyle name="Normal 2 2 12 6 2" xfId="11748"/>
    <cellStyle name="Normal 2 2 12 6 2 2" xfId="31595"/>
    <cellStyle name="Normal 2 2 12 6 3" xfId="39220"/>
    <cellStyle name="Normal 2 2 12 6 4" xfId="23968"/>
    <cellStyle name="Normal 2 2 12 7" xfId="1664"/>
    <cellStyle name="Normal 2 2 12 7 2" xfId="11174"/>
    <cellStyle name="Normal 2 2 12 7 3" xfId="27035"/>
    <cellStyle name="Normal 2 2 12 8" xfId="6810"/>
    <cellStyle name="Normal 2 2 12 8 2" xfId="16308"/>
    <cellStyle name="Normal 2 2 12 8 3" xfId="34660"/>
    <cellStyle name="Normal 2 2 12 9" xfId="19386"/>
    <cellStyle name="Normal 2 2 13" xfId="207"/>
    <cellStyle name="Normal 2 2 13 2" xfId="1101"/>
    <cellStyle name="Normal 2 2 13 2 2" xfId="4495"/>
    <cellStyle name="Normal 2 2 13 2 2 2" xfId="13997"/>
    <cellStyle name="Normal 2 2 13 2 2 3" xfId="29284"/>
    <cellStyle name="Normal 2 2 13 2 3" xfId="10617"/>
    <cellStyle name="Normal 2 2 13 2 3 2" xfId="36909"/>
    <cellStyle name="Normal 2 2 13 2 4" xfId="21650"/>
    <cellStyle name="Normal 2 2 13 3" xfId="2741"/>
    <cellStyle name="Normal 2 2 13 3 2" xfId="12251"/>
    <cellStyle name="Normal 2 2 13 3 2 2" xfId="27538"/>
    <cellStyle name="Normal 2 2 13 3 3" xfId="35163"/>
    <cellStyle name="Normal 2 2 13 3 4" xfId="19889"/>
    <cellStyle name="Normal 2 2 13 4" xfId="1952"/>
    <cellStyle name="Normal 2 2 13 4 2" xfId="11462"/>
    <cellStyle name="Normal 2 2 13 4 2 2" xfId="32231"/>
    <cellStyle name="Normal 2 2 13 4 3" xfId="39856"/>
    <cellStyle name="Normal 2 2 13 4 4" xfId="24604"/>
    <cellStyle name="Normal 2 2 13 5" xfId="1378"/>
    <cellStyle name="Normal 2 2 13 5 2" xfId="10888"/>
    <cellStyle name="Normal 2 2 13 5 3" xfId="26749"/>
    <cellStyle name="Normal 2 2 13 6" xfId="7446"/>
    <cellStyle name="Normal 2 2 13 6 2" xfId="16944"/>
    <cellStyle name="Normal 2 2 13 6 3" xfId="34374"/>
    <cellStyle name="Normal 2 2 13 7" xfId="9737"/>
    <cellStyle name="Normal 2 2 13 8" xfId="19096"/>
    <cellStyle name="Normal 2 2 14" xfId="833"/>
    <cellStyle name="Normal 2 2 14 2" xfId="5971"/>
    <cellStyle name="Normal 2 2 14 2 2" xfId="15473"/>
    <cellStyle name="Normal 2 2 14 2 2 2" xfId="30760"/>
    <cellStyle name="Normal 2 2 14 2 3" xfId="38385"/>
    <cellStyle name="Normal 2 2 14 2 4" xfId="23126"/>
    <cellStyle name="Normal 2 2 14 3" xfId="3065"/>
    <cellStyle name="Normal 2 2 14 3 2" xfId="12575"/>
    <cellStyle name="Normal 2 2 14 3 2 2" xfId="27862"/>
    <cellStyle name="Normal 2 2 14 3 3" xfId="35487"/>
    <cellStyle name="Normal 2 2 14 3 4" xfId="20213"/>
    <cellStyle name="Normal 2 2 14 4" xfId="2276"/>
    <cellStyle name="Normal 2 2 14 4 2" xfId="11786"/>
    <cellStyle name="Normal 2 2 14 4 2 2" xfId="33707"/>
    <cellStyle name="Normal 2 2 14 4 3" xfId="41332"/>
    <cellStyle name="Normal 2 2 14 4 4" xfId="26080"/>
    <cellStyle name="Normal 2 2 14 5" xfId="1702"/>
    <cellStyle name="Normal 2 2 14 5 2" xfId="11212"/>
    <cellStyle name="Normal 2 2 14 5 3" xfId="27073"/>
    <cellStyle name="Normal 2 2 14 6" xfId="8922"/>
    <cellStyle name="Normal 2 2 14 6 2" xfId="18420"/>
    <cellStyle name="Normal 2 2 14 6 3" xfId="34698"/>
    <cellStyle name="Normal 2 2 14 7" xfId="10350"/>
    <cellStyle name="Normal 2 2 14 8" xfId="19424"/>
    <cellStyle name="Normal 2 2 15" xfId="1342"/>
    <cellStyle name="Normal 2 2 15 2" xfId="2705"/>
    <cellStyle name="Normal 2 2 15 2 2" xfId="12215"/>
    <cellStyle name="Normal 2 2 15 2 3" xfId="27502"/>
    <cellStyle name="Normal 2 2 15 3" xfId="10852"/>
    <cellStyle name="Normal 2 2 15 3 2" xfId="35127"/>
    <cellStyle name="Normal 2 2 15 4" xfId="19853"/>
    <cellStyle name="Normal 2 2 16" xfId="3281"/>
    <cellStyle name="Normal 2 2 16 2" xfId="12791"/>
    <cellStyle name="Normal 2 2 16 2 2" xfId="28078"/>
    <cellStyle name="Normal 2 2 16 3" xfId="35703"/>
    <cellStyle name="Normal 2 2 16 4" xfId="20429"/>
    <cellStyle name="Normal 2 2 17" xfId="3451"/>
    <cellStyle name="Normal 2 2 17 2" xfId="12958"/>
    <cellStyle name="Normal 2 2 17 2 2" xfId="28245"/>
    <cellStyle name="Normal 2 2 17 3" xfId="35870"/>
    <cellStyle name="Normal 2 2 17 4" xfId="20602"/>
    <cellStyle name="Normal 2 2 18" xfId="2491"/>
    <cellStyle name="Normal 2 2 18 2" xfId="12001"/>
    <cellStyle name="Normal 2 2 18 2 2" xfId="27288"/>
    <cellStyle name="Normal 2 2 18 3" xfId="34913"/>
    <cellStyle name="Normal 2 2 18 4" xfId="19639"/>
    <cellStyle name="Normal 2 2 19" xfId="1916"/>
    <cellStyle name="Normal 2 2 19 2" xfId="11426"/>
    <cellStyle name="Normal 2 2 19 3" xfId="26713"/>
    <cellStyle name="Normal 2 2 2" xfId="15"/>
    <cellStyle name="Normal 2 2 2 10" xfId="217"/>
    <cellStyle name="Normal 2 2 2 10 10" xfId="9745"/>
    <cellStyle name="Normal 2 2 2 10 11" xfId="19390"/>
    <cellStyle name="Normal 2 2 2 10 2" xfId="1104"/>
    <cellStyle name="Normal 2 2 2 10 2 2" xfId="5569"/>
    <cellStyle name="Normal 2 2 2 10 2 2 2" xfId="15071"/>
    <cellStyle name="Normal 2 2 2 10 2 2 2 2" xfId="33305"/>
    <cellStyle name="Normal 2 2 2 10 2 2 3" xfId="40930"/>
    <cellStyle name="Normal 2 2 2 10 2 2 4" xfId="25678"/>
    <cellStyle name="Normal 2 2 2 10 2 3" xfId="8520"/>
    <cellStyle name="Normal 2 2 2 10 2 3 2" xfId="18018"/>
    <cellStyle name="Normal 2 2 2 10 2 3 3" xfId="30358"/>
    <cellStyle name="Normal 2 2 2 10 2 4" xfId="10620"/>
    <cellStyle name="Normal 2 2 2 10 2 4 2" xfId="37983"/>
    <cellStyle name="Normal 2 2 2 10 2 5" xfId="22724"/>
    <cellStyle name="Normal 2 2 2 10 3" xfId="4731"/>
    <cellStyle name="Normal 2 2 2 10 3 2" xfId="7682"/>
    <cellStyle name="Normal 2 2 2 10 3 2 2" xfId="17180"/>
    <cellStyle name="Normal 2 2 2 10 3 2 2 2" xfId="32467"/>
    <cellStyle name="Normal 2 2 2 10 3 2 3" xfId="40092"/>
    <cellStyle name="Normal 2 2 2 10 3 2 4" xfId="24840"/>
    <cellStyle name="Normal 2 2 2 10 3 3" xfId="14233"/>
    <cellStyle name="Normal 2 2 2 10 3 3 2" xfId="29520"/>
    <cellStyle name="Normal 2 2 2 10 3 4" xfId="37145"/>
    <cellStyle name="Normal 2 2 2 10 3 5" xfId="21886"/>
    <cellStyle name="Normal 2 2 2 10 4" xfId="6189"/>
    <cellStyle name="Normal 2 2 2 10 4 2" xfId="9139"/>
    <cellStyle name="Normal 2 2 2 10 4 2 2" xfId="18637"/>
    <cellStyle name="Normal 2 2 2 10 4 2 2 2" xfId="33924"/>
    <cellStyle name="Normal 2 2 2 10 4 2 3" xfId="41549"/>
    <cellStyle name="Normal 2 2 2 10 4 2 4" xfId="26297"/>
    <cellStyle name="Normal 2 2 2 10 4 3" xfId="15690"/>
    <cellStyle name="Normal 2 2 2 10 4 3 2" xfId="30977"/>
    <cellStyle name="Normal 2 2 2 10 4 4" xfId="38602"/>
    <cellStyle name="Normal 2 2 2 10 4 5" xfId="23344"/>
    <cellStyle name="Normal 2 2 2 10 5" xfId="4095"/>
    <cellStyle name="Normal 2 2 2 10 5 2" xfId="13597"/>
    <cellStyle name="Normal 2 2 2 10 5 2 2" xfId="28884"/>
    <cellStyle name="Normal 2 2 2 10 5 3" xfId="36509"/>
    <cellStyle name="Normal 2 2 2 10 5 4" xfId="21250"/>
    <cellStyle name="Normal 2 2 2 10 6" xfId="3031"/>
    <cellStyle name="Normal 2 2 2 10 6 2" xfId="12541"/>
    <cellStyle name="Normal 2 2 2 10 6 2 2" xfId="27828"/>
    <cellStyle name="Normal 2 2 2 10 6 3" xfId="35453"/>
    <cellStyle name="Normal 2 2 2 10 6 4" xfId="20179"/>
    <cellStyle name="Normal 2 2 2 10 7" xfId="2242"/>
    <cellStyle name="Normal 2 2 2 10 7 2" xfId="11752"/>
    <cellStyle name="Normal 2 2 2 10 7 2 2" xfId="31831"/>
    <cellStyle name="Normal 2 2 2 10 7 3" xfId="39456"/>
    <cellStyle name="Normal 2 2 2 10 7 4" xfId="24204"/>
    <cellStyle name="Normal 2 2 2 10 8" xfId="1668"/>
    <cellStyle name="Normal 2 2 2 10 8 2" xfId="11178"/>
    <cellStyle name="Normal 2 2 2 10 8 3" xfId="27039"/>
    <cellStyle name="Normal 2 2 2 10 9" xfId="7046"/>
    <cellStyle name="Normal 2 2 2 10 9 2" xfId="16544"/>
    <cellStyle name="Normal 2 2 2 10 9 3" xfId="34664"/>
    <cellStyle name="Normal 2 2 2 11" xfId="218"/>
    <cellStyle name="Normal 2 2 2 11 10" xfId="9746"/>
    <cellStyle name="Normal 2 2 2 11 11" xfId="19104"/>
    <cellStyle name="Normal 2 2 2 11 2" xfId="5771"/>
    <cellStyle name="Normal 2 2 2 11 2 2" xfId="8722"/>
    <cellStyle name="Normal 2 2 2 11 2 2 2" xfId="18220"/>
    <cellStyle name="Normal 2 2 2 11 2 2 2 2" xfId="33507"/>
    <cellStyle name="Normal 2 2 2 11 2 2 3" xfId="41132"/>
    <cellStyle name="Normal 2 2 2 11 2 2 4" xfId="25880"/>
    <cellStyle name="Normal 2 2 2 11 2 3" xfId="15273"/>
    <cellStyle name="Normal 2 2 2 11 2 3 2" xfId="30560"/>
    <cellStyle name="Normal 2 2 2 11 2 4" xfId="38185"/>
    <cellStyle name="Normal 2 2 2 11 2 5" xfId="22926"/>
    <cellStyle name="Normal 2 2 2 11 3" xfId="4933"/>
    <cellStyle name="Normal 2 2 2 11 3 2" xfId="7884"/>
    <cellStyle name="Normal 2 2 2 11 3 2 2" xfId="17382"/>
    <cellStyle name="Normal 2 2 2 11 3 2 2 2" xfId="32669"/>
    <cellStyle name="Normal 2 2 2 11 3 2 3" xfId="40294"/>
    <cellStyle name="Normal 2 2 2 11 3 2 4" xfId="25042"/>
    <cellStyle name="Normal 2 2 2 11 3 3" xfId="14435"/>
    <cellStyle name="Normal 2 2 2 11 3 3 2" xfId="29722"/>
    <cellStyle name="Normal 2 2 2 11 3 4" xfId="37347"/>
    <cellStyle name="Normal 2 2 2 11 3 5" xfId="22088"/>
    <cellStyle name="Normal 2 2 2 11 4" xfId="6190"/>
    <cellStyle name="Normal 2 2 2 11 4 2" xfId="9140"/>
    <cellStyle name="Normal 2 2 2 11 4 2 2" xfId="18638"/>
    <cellStyle name="Normal 2 2 2 11 4 2 2 2" xfId="33925"/>
    <cellStyle name="Normal 2 2 2 11 4 2 3" xfId="41550"/>
    <cellStyle name="Normal 2 2 2 11 4 2 4" xfId="26298"/>
    <cellStyle name="Normal 2 2 2 11 4 3" xfId="15691"/>
    <cellStyle name="Normal 2 2 2 11 4 3 2" xfId="30978"/>
    <cellStyle name="Normal 2 2 2 11 4 4" xfId="38603"/>
    <cellStyle name="Normal 2 2 2 11 4 5" xfId="23345"/>
    <cellStyle name="Normal 2 2 2 11 5" xfId="4297"/>
    <cellStyle name="Normal 2 2 2 11 5 2" xfId="13799"/>
    <cellStyle name="Normal 2 2 2 11 5 2 2" xfId="29086"/>
    <cellStyle name="Normal 2 2 2 11 5 3" xfId="36711"/>
    <cellStyle name="Normal 2 2 2 11 5 4" xfId="21452"/>
    <cellStyle name="Normal 2 2 2 11 6" xfId="2749"/>
    <cellStyle name="Normal 2 2 2 11 6 2" xfId="12259"/>
    <cellStyle name="Normal 2 2 2 11 6 2 2" xfId="27546"/>
    <cellStyle name="Normal 2 2 2 11 6 3" xfId="35171"/>
    <cellStyle name="Normal 2 2 2 11 6 4" xfId="19897"/>
    <cellStyle name="Normal 2 2 2 11 7" xfId="1960"/>
    <cellStyle name="Normal 2 2 2 11 7 2" xfId="11470"/>
    <cellStyle name="Normal 2 2 2 11 7 2 2" xfId="32033"/>
    <cellStyle name="Normal 2 2 2 11 7 3" xfId="39658"/>
    <cellStyle name="Normal 2 2 2 11 7 4" xfId="24406"/>
    <cellStyle name="Normal 2 2 2 11 8" xfId="1386"/>
    <cellStyle name="Normal 2 2 2 11 8 2" xfId="10896"/>
    <cellStyle name="Normal 2 2 2 11 8 3" xfId="26757"/>
    <cellStyle name="Normal 2 2 2 11 9" xfId="7248"/>
    <cellStyle name="Normal 2 2 2 11 9 2" xfId="16746"/>
    <cellStyle name="Normal 2 2 2 11 9 3" xfId="34382"/>
    <cellStyle name="Normal 2 2 2 12" xfId="216"/>
    <cellStyle name="Normal 2 2 2 12 2" xfId="5341"/>
    <cellStyle name="Normal 2 2 2 12 2 2" xfId="8292"/>
    <cellStyle name="Normal 2 2 2 12 2 2 2" xfId="17790"/>
    <cellStyle name="Normal 2 2 2 12 2 2 2 2" xfId="33077"/>
    <cellStyle name="Normal 2 2 2 12 2 2 3" xfId="40702"/>
    <cellStyle name="Normal 2 2 2 12 2 2 4" xfId="25450"/>
    <cellStyle name="Normal 2 2 2 12 2 3" xfId="14843"/>
    <cellStyle name="Normal 2 2 2 12 2 3 2" xfId="30130"/>
    <cellStyle name="Normal 2 2 2 12 2 4" xfId="37755"/>
    <cellStyle name="Normal 2 2 2 12 2 5" xfId="22496"/>
    <cellStyle name="Normal 2 2 2 12 3" xfId="3867"/>
    <cellStyle name="Normal 2 2 2 12 3 2" xfId="13369"/>
    <cellStyle name="Normal 2 2 2 12 3 2 2" xfId="28656"/>
    <cellStyle name="Normal 2 2 2 12 3 3" xfId="36281"/>
    <cellStyle name="Normal 2 2 2 12 3 4" xfId="21021"/>
    <cellStyle name="Normal 2 2 2 12 4" xfId="3069"/>
    <cellStyle name="Normal 2 2 2 12 4 2" xfId="12579"/>
    <cellStyle name="Normal 2 2 2 12 4 2 2" xfId="27866"/>
    <cellStyle name="Normal 2 2 2 12 4 3" xfId="35491"/>
    <cellStyle name="Normal 2 2 2 12 4 4" xfId="20217"/>
    <cellStyle name="Normal 2 2 2 12 5" xfId="2280"/>
    <cellStyle name="Normal 2 2 2 12 5 2" xfId="11790"/>
    <cellStyle name="Normal 2 2 2 12 5 2 2" xfId="31603"/>
    <cellStyle name="Normal 2 2 2 12 5 3" xfId="39228"/>
    <cellStyle name="Normal 2 2 2 12 5 4" xfId="23976"/>
    <cellStyle name="Normal 2 2 2 12 6" xfId="1706"/>
    <cellStyle name="Normal 2 2 2 12 6 2" xfId="11216"/>
    <cellStyle name="Normal 2 2 2 12 6 3" xfId="27077"/>
    <cellStyle name="Normal 2 2 2 12 7" xfId="6818"/>
    <cellStyle name="Normal 2 2 2 12 7 2" xfId="16316"/>
    <cellStyle name="Normal 2 2 2 12 7 3" xfId="34702"/>
    <cellStyle name="Normal 2 2 2 12 8" xfId="9744"/>
    <cellStyle name="Normal 2 2 2 12 9" xfId="19428"/>
    <cellStyle name="Normal 2 2 2 13" xfId="841"/>
    <cellStyle name="Normal 2 2 2 13 2" xfId="5135"/>
    <cellStyle name="Normal 2 2 2 13 2 2" xfId="14637"/>
    <cellStyle name="Normal 2 2 2 13 2 2 2" xfId="29924"/>
    <cellStyle name="Normal 2 2 2 13 2 3" xfId="37549"/>
    <cellStyle name="Normal 2 2 2 13 2 4" xfId="22290"/>
    <cellStyle name="Normal 2 2 2 13 3" xfId="2709"/>
    <cellStyle name="Normal 2 2 2 13 3 2" xfId="12219"/>
    <cellStyle name="Normal 2 2 2 13 3 2 2" xfId="32871"/>
    <cellStyle name="Normal 2 2 2 13 3 3" xfId="40496"/>
    <cellStyle name="Normal 2 2 2 13 3 4" xfId="25244"/>
    <cellStyle name="Normal 2 2 2 13 4" xfId="1346"/>
    <cellStyle name="Normal 2 2 2 13 4 2" xfId="10856"/>
    <cellStyle name="Normal 2 2 2 13 4 3" xfId="27506"/>
    <cellStyle name="Normal 2 2 2 13 5" xfId="8086"/>
    <cellStyle name="Normal 2 2 2 13 5 2" xfId="17584"/>
    <cellStyle name="Normal 2 2 2 13 5 3" xfId="35131"/>
    <cellStyle name="Normal 2 2 2 13 6" xfId="10358"/>
    <cellStyle name="Normal 2 2 2 13 7" xfId="19857"/>
    <cellStyle name="Normal 2 2 2 14" xfId="3285"/>
    <cellStyle name="Normal 2 2 2 14 2" xfId="4503"/>
    <cellStyle name="Normal 2 2 2 14 2 2" xfId="14005"/>
    <cellStyle name="Normal 2 2 2 14 2 2 2" xfId="29292"/>
    <cellStyle name="Normal 2 2 2 14 2 3" xfId="36917"/>
    <cellStyle name="Normal 2 2 2 14 2 4" xfId="21658"/>
    <cellStyle name="Normal 2 2 2 14 3" xfId="7454"/>
    <cellStyle name="Normal 2 2 2 14 3 2" xfId="16952"/>
    <cellStyle name="Normal 2 2 2 14 3 2 2" xfId="32239"/>
    <cellStyle name="Normal 2 2 2 14 3 3" xfId="39864"/>
    <cellStyle name="Normal 2 2 2 14 3 4" xfId="24612"/>
    <cellStyle name="Normal 2 2 2 14 4" xfId="12795"/>
    <cellStyle name="Normal 2 2 2 14 4 2" xfId="28082"/>
    <cellStyle name="Normal 2 2 2 14 5" xfId="35707"/>
    <cellStyle name="Normal 2 2 2 14 6" xfId="20433"/>
    <cellStyle name="Normal 2 2 2 15" xfId="3455"/>
    <cellStyle name="Normal 2 2 2 15 2" xfId="5975"/>
    <cellStyle name="Normal 2 2 2 15 2 2" xfId="15476"/>
    <cellStyle name="Normal 2 2 2 15 2 2 2" xfId="30763"/>
    <cellStyle name="Normal 2 2 2 15 2 3" xfId="38388"/>
    <cellStyle name="Normal 2 2 2 15 2 4" xfId="23130"/>
    <cellStyle name="Normal 2 2 2 15 3" xfId="8925"/>
    <cellStyle name="Normal 2 2 2 15 3 2" xfId="18423"/>
    <cellStyle name="Normal 2 2 2 15 3 2 2" xfId="33710"/>
    <cellStyle name="Normal 2 2 2 15 3 3" xfId="41335"/>
    <cellStyle name="Normal 2 2 2 15 3 4" xfId="26083"/>
    <cellStyle name="Normal 2 2 2 15 4" xfId="12961"/>
    <cellStyle name="Normal 2 2 2 15 4 2" xfId="28248"/>
    <cellStyle name="Normal 2 2 2 15 5" xfId="35873"/>
    <cellStyle name="Normal 2 2 2 15 6" xfId="20606"/>
    <cellStyle name="Normal 2 2 2 16" xfId="3661"/>
    <cellStyle name="Normal 2 2 2 16 2" xfId="13163"/>
    <cellStyle name="Normal 2 2 2 16 2 2" xfId="28450"/>
    <cellStyle name="Normal 2 2 2 16 3" xfId="36075"/>
    <cellStyle name="Normal 2 2 2 16 4" xfId="20815"/>
    <cellStyle name="Normal 2 2 2 17" xfId="2495"/>
    <cellStyle name="Normal 2 2 2 17 2" xfId="12005"/>
    <cellStyle name="Normal 2 2 2 17 2 2" xfId="27292"/>
    <cellStyle name="Normal 2 2 2 17 3" xfId="34917"/>
    <cellStyle name="Normal 2 2 2 17 4" xfId="19643"/>
    <cellStyle name="Normal 2 2 2 18" xfId="1920"/>
    <cellStyle name="Normal 2 2 2 18 2" xfId="11430"/>
    <cellStyle name="Normal 2 2 2 18 2 2" xfId="31397"/>
    <cellStyle name="Normal 2 2 2 18 3" xfId="39022"/>
    <cellStyle name="Normal 2 2 2 18 4" xfId="23770"/>
    <cellStyle name="Normal 2 2 2 19" xfId="1305"/>
    <cellStyle name="Normal 2 2 2 19 2" xfId="10816"/>
    <cellStyle name="Normal 2 2 2 19 3" xfId="26717"/>
    <cellStyle name="Normal 2 2 2 2" xfId="34"/>
    <cellStyle name="Normal 2 2 2 2 10" xfId="219"/>
    <cellStyle name="Normal 2 2 2 2 10 2" xfId="5348"/>
    <cellStyle name="Normal 2 2 2 2 10 2 2" xfId="8299"/>
    <cellStyle name="Normal 2 2 2 2 10 2 2 2" xfId="17797"/>
    <cellStyle name="Normal 2 2 2 2 10 2 2 2 2" xfId="33084"/>
    <cellStyle name="Normal 2 2 2 2 10 2 2 3" xfId="40709"/>
    <cellStyle name="Normal 2 2 2 2 10 2 2 4" xfId="25457"/>
    <cellStyle name="Normal 2 2 2 2 10 2 3" xfId="14850"/>
    <cellStyle name="Normal 2 2 2 2 10 2 3 2" xfId="30137"/>
    <cellStyle name="Normal 2 2 2 2 10 2 4" xfId="37762"/>
    <cellStyle name="Normal 2 2 2 2 10 2 5" xfId="22503"/>
    <cellStyle name="Normal 2 2 2 2 10 3" xfId="3874"/>
    <cellStyle name="Normal 2 2 2 2 10 3 2" xfId="13376"/>
    <cellStyle name="Normal 2 2 2 2 10 3 2 2" xfId="28663"/>
    <cellStyle name="Normal 2 2 2 2 10 3 3" xfId="36288"/>
    <cellStyle name="Normal 2 2 2 2 10 3 4" xfId="21028"/>
    <cellStyle name="Normal 2 2 2 2 10 4" xfId="3076"/>
    <cellStyle name="Normal 2 2 2 2 10 4 2" xfId="12586"/>
    <cellStyle name="Normal 2 2 2 2 10 4 2 2" xfId="27873"/>
    <cellStyle name="Normal 2 2 2 2 10 4 3" xfId="35498"/>
    <cellStyle name="Normal 2 2 2 2 10 4 4" xfId="20224"/>
    <cellStyle name="Normal 2 2 2 2 10 5" xfId="2287"/>
    <cellStyle name="Normal 2 2 2 2 10 5 2" xfId="11797"/>
    <cellStyle name="Normal 2 2 2 2 10 5 2 2" xfId="31610"/>
    <cellStyle name="Normal 2 2 2 2 10 5 3" xfId="39235"/>
    <cellStyle name="Normal 2 2 2 2 10 5 4" xfId="23983"/>
    <cellStyle name="Normal 2 2 2 2 10 6" xfId="1713"/>
    <cellStyle name="Normal 2 2 2 2 10 6 2" xfId="11223"/>
    <cellStyle name="Normal 2 2 2 2 10 6 3" xfId="27084"/>
    <cellStyle name="Normal 2 2 2 2 10 7" xfId="6825"/>
    <cellStyle name="Normal 2 2 2 2 10 7 2" xfId="16323"/>
    <cellStyle name="Normal 2 2 2 2 10 7 3" xfId="34709"/>
    <cellStyle name="Normal 2 2 2 2 10 8" xfId="9747"/>
    <cellStyle name="Normal 2 2 2 2 10 9" xfId="19435"/>
    <cellStyle name="Normal 2 2 2 2 11" xfId="848"/>
    <cellStyle name="Normal 2 2 2 2 11 2" xfId="5153"/>
    <cellStyle name="Normal 2 2 2 2 11 2 2" xfId="14655"/>
    <cellStyle name="Normal 2 2 2 2 11 2 2 2" xfId="29942"/>
    <cellStyle name="Normal 2 2 2 2 11 2 3" xfId="37567"/>
    <cellStyle name="Normal 2 2 2 2 11 2 4" xfId="22308"/>
    <cellStyle name="Normal 2 2 2 2 11 3" xfId="2716"/>
    <cellStyle name="Normal 2 2 2 2 11 3 2" xfId="12226"/>
    <cellStyle name="Normal 2 2 2 2 11 3 2 2" xfId="32889"/>
    <cellStyle name="Normal 2 2 2 2 11 3 3" xfId="40514"/>
    <cellStyle name="Normal 2 2 2 2 11 3 4" xfId="25262"/>
    <cellStyle name="Normal 2 2 2 2 11 4" xfId="1353"/>
    <cellStyle name="Normal 2 2 2 2 11 4 2" xfId="10863"/>
    <cellStyle name="Normal 2 2 2 2 11 4 3" xfId="27513"/>
    <cellStyle name="Normal 2 2 2 2 11 5" xfId="8104"/>
    <cellStyle name="Normal 2 2 2 2 11 5 2" xfId="17602"/>
    <cellStyle name="Normal 2 2 2 2 11 5 3" xfId="35138"/>
    <cellStyle name="Normal 2 2 2 2 11 6" xfId="10365"/>
    <cellStyle name="Normal 2 2 2 2 11 7" xfId="19864"/>
    <cellStyle name="Normal 2 2 2 2 12" xfId="3292"/>
    <cellStyle name="Normal 2 2 2 2 12 2" xfId="4510"/>
    <cellStyle name="Normal 2 2 2 2 12 2 2" xfId="14012"/>
    <cellStyle name="Normal 2 2 2 2 12 2 2 2" xfId="29299"/>
    <cellStyle name="Normal 2 2 2 2 12 2 3" xfId="36924"/>
    <cellStyle name="Normal 2 2 2 2 12 2 4" xfId="21665"/>
    <cellStyle name="Normal 2 2 2 2 12 3" xfId="7461"/>
    <cellStyle name="Normal 2 2 2 2 12 3 2" xfId="16959"/>
    <cellStyle name="Normal 2 2 2 2 12 3 2 2" xfId="32246"/>
    <cellStyle name="Normal 2 2 2 2 12 3 3" xfId="39871"/>
    <cellStyle name="Normal 2 2 2 2 12 3 4" xfId="24619"/>
    <cellStyle name="Normal 2 2 2 2 12 4" xfId="12802"/>
    <cellStyle name="Normal 2 2 2 2 12 4 2" xfId="28089"/>
    <cellStyle name="Normal 2 2 2 2 12 5" xfId="35714"/>
    <cellStyle name="Normal 2 2 2 2 12 6" xfId="20440"/>
    <cellStyle name="Normal 2 2 2 2 13" xfId="3456"/>
    <cellStyle name="Normal 2 2 2 2 13 2" xfId="5976"/>
    <cellStyle name="Normal 2 2 2 2 13 2 2" xfId="15477"/>
    <cellStyle name="Normal 2 2 2 2 13 2 2 2" xfId="30764"/>
    <cellStyle name="Normal 2 2 2 2 13 2 3" xfId="38389"/>
    <cellStyle name="Normal 2 2 2 2 13 2 4" xfId="23131"/>
    <cellStyle name="Normal 2 2 2 2 13 3" xfId="8926"/>
    <cellStyle name="Normal 2 2 2 2 13 3 2" xfId="18424"/>
    <cellStyle name="Normal 2 2 2 2 13 3 2 2" xfId="33711"/>
    <cellStyle name="Normal 2 2 2 2 13 3 3" xfId="41336"/>
    <cellStyle name="Normal 2 2 2 2 13 3 4" xfId="26084"/>
    <cellStyle name="Normal 2 2 2 2 13 4" xfId="12962"/>
    <cellStyle name="Normal 2 2 2 2 13 4 2" xfId="28249"/>
    <cellStyle name="Normal 2 2 2 2 13 5" xfId="35874"/>
    <cellStyle name="Normal 2 2 2 2 13 6" xfId="20607"/>
    <cellStyle name="Normal 2 2 2 2 14" xfId="3679"/>
    <cellStyle name="Normal 2 2 2 2 14 2" xfId="13181"/>
    <cellStyle name="Normal 2 2 2 2 14 2 2" xfId="28468"/>
    <cellStyle name="Normal 2 2 2 2 14 3" xfId="36093"/>
    <cellStyle name="Normal 2 2 2 2 14 4" xfId="20833"/>
    <cellStyle name="Normal 2 2 2 2 15" xfId="2502"/>
    <cellStyle name="Normal 2 2 2 2 15 2" xfId="12012"/>
    <cellStyle name="Normal 2 2 2 2 15 2 2" xfId="27299"/>
    <cellStyle name="Normal 2 2 2 2 15 3" xfId="34924"/>
    <cellStyle name="Normal 2 2 2 2 15 4" xfId="19650"/>
    <cellStyle name="Normal 2 2 2 2 16" xfId="1927"/>
    <cellStyle name="Normal 2 2 2 2 16 2" xfId="11437"/>
    <cellStyle name="Normal 2 2 2 2 16 2 2" xfId="31415"/>
    <cellStyle name="Normal 2 2 2 2 16 3" xfId="39040"/>
    <cellStyle name="Normal 2 2 2 2 16 4" xfId="23788"/>
    <cellStyle name="Normal 2 2 2 2 17" xfId="1306"/>
    <cellStyle name="Normal 2 2 2 2 17 2" xfId="10817"/>
    <cellStyle name="Normal 2 2 2 2 17 3" xfId="26724"/>
    <cellStyle name="Normal 2 2 2 2 18" xfId="6630"/>
    <cellStyle name="Normal 2 2 2 2 18 2" xfId="16128"/>
    <cellStyle name="Normal 2 2 2 2 18 3" xfId="34349"/>
    <cellStyle name="Normal 2 2 2 2 19" xfId="9576"/>
    <cellStyle name="Normal 2 2 2 2 2" xfId="83"/>
    <cellStyle name="Normal 2 2 2 2 2 10" xfId="3722"/>
    <cellStyle name="Normal 2 2 2 2 2 10 2" xfId="13224"/>
    <cellStyle name="Normal 2 2 2 2 2 10 2 2" xfId="28511"/>
    <cellStyle name="Normal 2 2 2 2 2 10 3" xfId="36136"/>
    <cellStyle name="Normal 2 2 2 2 2 10 4" xfId="20876"/>
    <cellStyle name="Normal 2 2 2 2 2 11" xfId="2525"/>
    <cellStyle name="Normal 2 2 2 2 2 11 2" xfId="12035"/>
    <cellStyle name="Normal 2 2 2 2 2 11 2 2" xfId="27322"/>
    <cellStyle name="Normal 2 2 2 2 2 11 3" xfId="34947"/>
    <cellStyle name="Normal 2 2 2 2 2 11 4" xfId="19673"/>
    <cellStyle name="Normal 2 2 2 2 2 12" xfId="1950"/>
    <cellStyle name="Normal 2 2 2 2 2 12 2" xfId="11460"/>
    <cellStyle name="Normal 2 2 2 2 2 12 2 2" xfId="31458"/>
    <cellStyle name="Normal 2 2 2 2 2 12 3" xfId="39083"/>
    <cellStyle name="Normal 2 2 2 2 2 12 4" xfId="23831"/>
    <cellStyle name="Normal 2 2 2 2 2 13" xfId="1376"/>
    <cellStyle name="Normal 2 2 2 2 2 13 2" xfId="10886"/>
    <cellStyle name="Normal 2 2 2 2 2 13 3" xfId="26747"/>
    <cellStyle name="Normal 2 2 2 2 2 14" xfId="6673"/>
    <cellStyle name="Normal 2 2 2 2 2 14 2" xfId="16171"/>
    <cellStyle name="Normal 2 2 2 2 2 14 3" xfId="34372"/>
    <cellStyle name="Normal 2 2 2 2 2 15" xfId="9619"/>
    <cellStyle name="Normal 2 2 2 2 2 16" xfId="19093"/>
    <cellStyle name="Normal 2 2 2 2 2 2" xfId="120"/>
    <cellStyle name="Normal 2 2 2 2 2 2 10" xfId="2644"/>
    <cellStyle name="Normal 2 2 2 2 2 2 10 2" xfId="12154"/>
    <cellStyle name="Normal 2 2 2 2 2 2 10 2 2" xfId="27441"/>
    <cellStyle name="Normal 2 2 2 2 2 2 10 3" xfId="35066"/>
    <cellStyle name="Normal 2 2 2 2 2 2 10 4" xfId="19792"/>
    <cellStyle name="Normal 2 2 2 2 2 2 11" xfId="2027"/>
    <cellStyle name="Normal 2 2 2 2 2 2 11 2" xfId="11537"/>
    <cellStyle name="Normal 2 2 2 2 2 2 11 2 2" xfId="31495"/>
    <cellStyle name="Normal 2 2 2 2 2 2 11 3" xfId="39120"/>
    <cellStyle name="Normal 2 2 2 2 2 2 11 4" xfId="23868"/>
    <cellStyle name="Normal 2 2 2 2 2 2 12" xfId="1453"/>
    <cellStyle name="Normal 2 2 2 2 2 2 12 2" xfId="10963"/>
    <cellStyle name="Normal 2 2 2 2 2 2 12 3" xfId="26824"/>
    <cellStyle name="Normal 2 2 2 2 2 2 13" xfId="6710"/>
    <cellStyle name="Normal 2 2 2 2 2 2 13 2" xfId="16208"/>
    <cellStyle name="Normal 2 2 2 2 2 2 13 3" xfId="34449"/>
    <cellStyle name="Normal 2 2 2 2 2 2 14" xfId="9656"/>
    <cellStyle name="Normal 2 2 2 2 2 2 15" xfId="19171"/>
    <cellStyle name="Normal 2 2 2 2 2 2 2" xfId="222"/>
    <cellStyle name="Normal 2 2 2 2 2 2 2 10" xfId="9750"/>
    <cellStyle name="Normal 2 2 2 2 2 2 2 11" xfId="19325"/>
    <cellStyle name="Normal 2 2 2 2 2 2 2 2" xfId="1035"/>
    <cellStyle name="Normal 2 2 2 2 2 2 2 2 2" xfId="5537"/>
    <cellStyle name="Normal 2 2 2 2 2 2 2 2 2 2" xfId="15039"/>
    <cellStyle name="Normal 2 2 2 2 2 2 2 2 2 2 2" xfId="33273"/>
    <cellStyle name="Normal 2 2 2 2 2 2 2 2 2 3" xfId="40898"/>
    <cellStyle name="Normal 2 2 2 2 2 2 2 2 2 4" xfId="25646"/>
    <cellStyle name="Normal 2 2 2 2 2 2 2 2 3" xfId="8488"/>
    <cellStyle name="Normal 2 2 2 2 2 2 2 2 3 2" xfId="17986"/>
    <cellStyle name="Normal 2 2 2 2 2 2 2 2 3 3" xfId="30326"/>
    <cellStyle name="Normal 2 2 2 2 2 2 2 2 4" xfId="10552"/>
    <cellStyle name="Normal 2 2 2 2 2 2 2 2 4 2" xfId="37951"/>
    <cellStyle name="Normal 2 2 2 2 2 2 2 2 5" xfId="22692"/>
    <cellStyle name="Normal 2 2 2 2 2 2 2 3" xfId="4699"/>
    <cellStyle name="Normal 2 2 2 2 2 2 2 3 2" xfId="7650"/>
    <cellStyle name="Normal 2 2 2 2 2 2 2 3 2 2" xfId="17148"/>
    <cellStyle name="Normal 2 2 2 2 2 2 2 3 2 2 2" xfId="32435"/>
    <cellStyle name="Normal 2 2 2 2 2 2 2 3 2 3" xfId="40060"/>
    <cellStyle name="Normal 2 2 2 2 2 2 2 3 2 4" xfId="24808"/>
    <cellStyle name="Normal 2 2 2 2 2 2 2 3 3" xfId="14201"/>
    <cellStyle name="Normal 2 2 2 2 2 2 2 3 3 2" xfId="29488"/>
    <cellStyle name="Normal 2 2 2 2 2 2 2 3 4" xfId="37113"/>
    <cellStyle name="Normal 2 2 2 2 2 2 2 3 5" xfId="21854"/>
    <cellStyle name="Normal 2 2 2 2 2 2 2 4" xfId="6191"/>
    <cellStyle name="Normal 2 2 2 2 2 2 2 4 2" xfId="9141"/>
    <cellStyle name="Normal 2 2 2 2 2 2 2 4 2 2" xfId="18639"/>
    <cellStyle name="Normal 2 2 2 2 2 2 2 4 2 2 2" xfId="33926"/>
    <cellStyle name="Normal 2 2 2 2 2 2 2 4 2 3" xfId="41551"/>
    <cellStyle name="Normal 2 2 2 2 2 2 2 4 2 4" xfId="26299"/>
    <cellStyle name="Normal 2 2 2 2 2 2 2 4 3" xfId="15692"/>
    <cellStyle name="Normal 2 2 2 2 2 2 2 4 3 2" xfId="30979"/>
    <cellStyle name="Normal 2 2 2 2 2 2 2 4 4" xfId="38604"/>
    <cellStyle name="Normal 2 2 2 2 2 2 2 4 5" xfId="23346"/>
    <cellStyle name="Normal 2 2 2 2 2 2 2 5" xfId="4063"/>
    <cellStyle name="Normal 2 2 2 2 2 2 2 5 2" xfId="13565"/>
    <cellStyle name="Normal 2 2 2 2 2 2 2 5 2 2" xfId="28852"/>
    <cellStyle name="Normal 2 2 2 2 2 2 2 5 3" xfId="36477"/>
    <cellStyle name="Normal 2 2 2 2 2 2 2 5 4" xfId="21218"/>
    <cellStyle name="Normal 2 2 2 2 2 2 2 6" xfId="2966"/>
    <cellStyle name="Normal 2 2 2 2 2 2 2 6 2" xfId="12476"/>
    <cellStyle name="Normal 2 2 2 2 2 2 2 6 2 2" xfId="27763"/>
    <cellStyle name="Normal 2 2 2 2 2 2 2 6 3" xfId="35388"/>
    <cellStyle name="Normal 2 2 2 2 2 2 2 6 4" xfId="20114"/>
    <cellStyle name="Normal 2 2 2 2 2 2 2 7" xfId="2177"/>
    <cellStyle name="Normal 2 2 2 2 2 2 2 7 2" xfId="11687"/>
    <cellStyle name="Normal 2 2 2 2 2 2 2 7 2 2" xfId="31799"/>
    <cellStyle name="Normal 2 2 2 2 2 2 2 7 3" xfId="39424"/>
    <cellStyle name="Normal 2 2 2 2 2 2 2 7 4" xfId="24172"/>
    <cellStyle name="Normal 2 2 2 2 2 2 2 8" xfId="1603"/>
    <cellStyle name="Normal 2 2 2 2 2 2 2 8 2" xfId="11113"/>
    <cellStyle name="Normal 2 2 2 2 2 2 2 8 3" xfId="26974"/>
    <cellStyle name="Normal 2 2 2 2 2 2 2 9" xfId="7014"/>
    <cellStyle name="Normal 2 2 2 2 2 2 2 9 2" xfId="16512"/>
    <cellStyle name="Normal 2 2 2 2 2 2 2 9 3" xfId="34599"/>
    <cellStyle name="Normal 2 2 2 2 2 2 3" xfId="223"/>
    <cellStyle name="Normal 2 2 2 2 2 2 3 10" xfId="9751"/>
    <cellStyle name="Normal 2 2 2 2 2 2 3 11" xfId="19577"/>
    <cellStyle name="Normal 2 2 2 2 2 2 3 2" xfId="1107"/>
    <cellStyle name="Normal 2 2 2 2 2 2 3 2 2" xfId="5667"/>
    <cellStyle name="Normal 2 2 2 2 2 2 3 2 2 2" xfId="15169"/>
    <cellStyle name="Normal 2 2 2 2 2 2 3 2 2 2 2" xfId="33403"/>
    <cellStyle name="Normal 2 2 2 2 2 2 3 2 2 3" xfId="41028"/>
    <cellStyle name="Normal 2 2 2 2 2 2 3 2 2 4" xfId="25776"/>
    <cellStyle name="Normal 2 2 2 2 2 2 3 2 3" xfId="8618"/>
    <cellStyle name="Normal 2 2 2 2 2 2 3 2 3 2" xfId="18116"/>
    <cellStyle name="Normal 2 2 2 2 2 2 3 2 3 3" xfId="30456"/>
    <cellStyle name="Normal 2 2 2 2 2 2 3 2 4" xfId="10623"/>
    <cellStyle name="Normal 2 2 2 2 2 2 3 2 4 2" xfId="38081"/>
    <cellStyle name="Normal 2 2 2 2 2 2 3 2 5" xfId="22822"/>
    <cellStyle name="Normal 2 2 2 2 2 2 3 3" xfId="4829"/>
    <cellStyle name="Normal 2 2 2 2 2 2 3 3 2" xfId="7780"/>
    <cellStyle name="Normal 2 2 2 2 2 2 3 3 2 2" xfId="17278"/>
    <cellStyle name="Normal 2 2 2 2 2 2 3 3 2 2 2" xfId="32565"/>
    <cellStyle name="Normal 2 2 2 2 2 2 3 3 2 3" xfId="40190"/>
    <cellStyle name="Normal 2 2 2 2 2 2 3 3 2 4" xfId="24938"/>
    <cellStyle name="Normal 2 2 2 2 2 2 3 3 3" xfId="14331"/>
    <cellStyle name="Normal 2 2 2 2 2 2 3 3 3 2" xfId="29618"/>
    <cellStyle name="Normal 2 2 2 2 2 2 3 3 4" xfId="37243"/>
    <cellStyle name="Normal 2 2 2 2 2 2 3 3 5" xfId="21984"/>
    <cellStyle name="Normal 2 2 2 2 2 2 3 4" xfId="6192"/>
    <cellStyle name="Normal 2 2 2 2 2 2 3 4 2" xfId="9142"/>
    <cellStyle name="Normal 2 2 2 2 2 2 3 4 2 2" xfId="18640"/>
    <cellStyle name="Normal 2 2 2 2 2 2 3 4 2 2 2" xfId="33927"/>
    <cellStyle name="Normal 2 2 2 2 2 2 3 4 2 3" xfId="41552"/>
    <cellStyle name="Normal 2 2 2 2 2 2 3 4 2 4" xfId="26300"/>
    <cellStyle name="Normal 2 2 2 2 2 2 3 4 3" xfId="15693"/>
    <cellStyle name="Normal 2 2 2 2 2 2 3 4 3 2" xfId="30980"/>
    <cellStyle name="Normal 2 2 2 2 2 2 3 4 4" xfId="38605"/>
    <cellStyle name="Normal 2 2 2 2 2 2 3 4 5" xfId="23347"/>
    <cellStyle name="Normal 2 2 2 2 2 2 3 5" xfId="4193"/>
    <cellStyle name="Normal 2 2 2 2 2 2 3 5 2" xfId="13695"/>
    <cellStyle name="Normal 2 2 2 2 2 2 3 5 2 2" xfId="28982"/>
    <cellStyle name="Normal 2 2 2 2 2 2 3 5 3" xfId="36607"/>
    <cellStyle name="Normal 2 2 2 2 2 2 3 5 4" xfId="21348"/>
    <cellStyle name="Normal 2 2 2 2 2 2 3 6" xfId="3218"/>
    <cellStyle name="Normal 2 2 2 2 2 2 3 6 2" xfId="12728"/>
    <cellStyle name="Normal 2 2 2 2 2 2 3 6 2 2" xfId="28015"/>
    <cellStyle name="Normal 2 2 2 2 2 2 3 6 3" xfId="35640"/>
    <cellStyle name="Normal 2 2 2 2 2 2 3 6 4" xfId="20366"/>
    <cellStyle name="Normal 2 2 2 2 2 2 3 7" xfId="2429"/>
    <cellStyle name="Normal 2 2 2 2 2 2 3 7 2" xfId="11939"/>
    <cellStyle name="Normal 2 2 2 2 2 2 3 7 2 2" xfId="31929"/>
    <cellStyle name="Normal 2 2 2 2 2 2 3 7 3" xfId="39554"/>
    <cellStyle name="Normal 2 2 2 2 2 2 3 7 4" xfId="24302"/>
    <cellStyle name="Normal 2 2 2 2 2 2 3 8" xfId="1855"/>
    <cellStyle name="Normal 2 2 2 2 2 2 3 8 2" xfId="11365"/>
    <cellStyle name="Normal 2 2 2 2 2 2 3 8 3" xfId="27226"/>
    <cellStyle name="Normal 2 2 2 2 2 2 3 9" xfId="7144"/>
    <cellStyle name="Normal 2 2 2 2 2 2 3 9 2" xfId="16642"/>
    <cellStyle name="Normal 2 2 2 2 2 2 3 9 3" xfId="34851"/>
    <cellStyle name="Normal 2 2 2 2 2 2 4" xfId="224"/>
    <cellStyle name="Normal 2 2 2 2 2 2 4 2" xfId="5869"/>
    <cellStyle name="Normal 2 2 2 2 2 2 4 2 2" xfId="8820"/>
    <cellStyle name="Normal 2 2 2 2 2 2 4 2 2 2" xfId="18318"/>
    <cellStyle name="Normal 2 2 2 2 2 2 4 2 2 2 2" xfId="33605"/>
    <cellStyle name="Normal 2 2 2 2 2 2 4 2 2 3" xfId="41230"/>
    <cellStyle name="Normal 2 2 2 2 2 2 4 2 2 4" xfId="25978"/>
    <cellStyle name="Normal 2 2 2 2 2 2 4 2 3" xfId="15371"/>
    <cellStyle name="Normal 2 2 2 2 2 2 4 2 3 2" xfId="30658"/>
    <cellStyle name="Normal 2 2 2 2 2 2 4 2 4" xfId="38283"/>
    <cellStyle name="Normal 2 2 2 2 2 2 4 2 5" xfId="23024"/>
    <cellStyle name="Normal 2 2 2 2 2 2 4 3" xfId="5031"/>
    <cellStyle name="Normal 2 2 2 2 2 2 4 3 2" xfId="7982"/>
    <cellStyle name="Normal 2 2 2 2 2 2 4 3 2 2" xfId="17480"/>
    <cellStyle name="Normal 2 2 2 2 2 2 4 3 2 2 2" xfId="32767"/>
    <cellStyle name="Normal 2 2 2 2 2 2 4 3 2 3" xfId="40392"/>
    <cellStyle name="Normal 2 2 2 2 2 2 4 3 2 4" xfId="25140"/>
    <cellStyle name="Normal 2 2 2 2 2 2 4 3 3" xfId="14533"/>
    <cellStyle name="Normal 2 2 2 2 2 2 4 3 3 2" xfId="29820"/>
    <cellStyle name="Normal 2 2 2 2 2 2 4 3 4" xfId="37445"/>
    <cellStyle name="Normal 2 2 2 2 2 2 4 3 5" xfId="22186"/>
    <cellStyle name="Normal 2 2 2 2 2 2 4 4" xfId="6193"/>
    <cellStyle name="Normal 2 2 2 2 2 2 4 4 2" xfId="9143"/>
    <cellStyle name="Normal 2 2 2 2 2 2 4 4 2 2" xfId="18641"/>
    <cellStyle name="Normal 2 2 2 2 2 2 4 4 2 2 2" xfId="33928"/>
    <cellStyle name="Normal 2 2 2 2 2 2 4 4 2 3" xfId="41553"/>
    <cellStyle name="Normal 2 2 2 2 2 2 4 4 2 4" xfId="26301"/>
    <cellStyle name="Normal 2 2 2 2 2 2 4 4 3" xfId="15694"/>
    <cellStyle name="Normal 2 2 2 2 2 2 4 4 3 2" xfId="30981"/>
    <cellStyle name="Normal 2 2 2 2 2 2 4 4 4" xfId="38606"/>
    <cellStyle name="Normal 2 2 2 2 2 2 4 4 5" xfId="23348"/>
    <cellStyle name="Normal 2 2 2 2 2 2 4 5" xfId="4395"/>
    <cellStyle name="Normal 2 2 2 2 2 2 4 5 2" xfId="13897"/>
    <cellStyle name="Normal 2 2 2 2 2 2 4 5 2 2" xfId="29184"/>
    <cellStyle name="Normal 2 2 2 2 2 2 4 5 3" xfId="36809"/>
    <cellStyle name="Normal 2 2 2 2 2 2 4 5 4" xfId="21550"/>
    <cellStyle name="Normal 2 2 2 2 2 2 4 6" xfId="2816"/>
    <cellStyle name="Normal 2 2 2 2 2 2 4 6 2" xfId="12326"/>
    <cellStyle name="Normal 2 2 2 2 2 2 4 6 2 2" xfId="32131"/>
    <cellStyle name="Normal 2 2 2 2 2 2 4 6 3" xfId="39756"/>
    <cellStyle name="Normal 2 2 2 2 2 2 4 6 4" xfId="24504"/>
    <cellStyle name="Normal 2 2 2 2 2 2 4 7" xfId="7346"/>
    <cellStyle name="Normal 2 2 2 2 2 2 4 7 2" xfId="16844"/>
    <cellStyle name="Normal 2 2 2 2 2 2 4 7 3" xfId="27613"/>
    <cellStyle name="Normal 2 2 2 2 2 2 4 8" xfId="9752"/>
    <cellStyle name="Normal 2 2 2 2 2 2 4 8 2" xfId="35238"/>
    <cellStyle name="Normal 2 2 2 2 2 2 4 9" xfId="19964"/>
    <cellStyle name="Normal 2 2 2 2 2 2 5" xfId="221"/>
    <cellStyle name="Normal 2 2 2 2 2 2 5 2" xfId="5408"/>
    <cellStyle name="Normal 2 2 2 2 2 2 5 2 2" xfId="8359"/>
    <cellStyle name="Normal 2 2 2 2 2 2 5 2 2 2" xfId="17857"/>
    <cellStyle name="Normal 2 2 2 2 2 2 5 2 2 2 2" xfId="33144"/>
    <cellStyle name="Normal 2 2 2 2 2 2 5 2 2 3" xfId="40769"/>
    <cellStyle name="Normal 2 2 2 2 2 2 5 2 2 4" xfId="25517"/>
    <cellStyle name="Normal 2 2 2 2 2 2 5 2 3" xfId="14910"/>
    <cellStyle name="Normal 2 2 2 2 2 2 5 2 3 2" xfId="30197"/>
    <cellStyle name="Normal 2 2 2 2 2 2 5 2 4" xfId="37822"/>
    <cellStyle name="Normal 2 2 2 2 2 2 5 2 5" xfId="22563"/>
    <cellStyle name="Normal 2 2 2 2 2 2 5 3" xfId="3934"/>
    <cellStyle name="Normal 2 2 2 2 2 2 5 3 2" xfId="13436"/>
    <cellStyle name="Normal 2 2 2 2 2 2 5 3 2 2" xfId="28723"/>
    <cellStyle name="Normal 2 2 2 2 2 2 5 3 3" xfId="36348"/>
    <cellStyle name="Normal 2 2 2 2 2 2 5 3 4" xfId="21088"/>
    <cellStyle name="Normal 2 2 2 2 2 2 5 4" xfId="3383"/>
    <cellStyle name="Normal 2 2 2 2 2 2 5 4 2" xfId="12893"/>
    <cellStyle name="Normal 2 2 2 2 2 2 5 4 2 2" xfId="31670"/>
    <cellStyle name="Normal 2 2 2 2 2 2 5 4 3" xfId="39295"/>
    <cellStyle name="Normal 2 2 2 2 2 2 5 4 4" xfId="24043"/>
    <cellStyle name="Normal 2 2 2 2 2 2 5 5" xfId="6885"/>
    <cellStyle name="Normal 2 2 2 2 2 2 5 5 2" xfId="16383"/>
    <cellStyle name="Normal 2 2 2 2 2 2 5 5 3" xfId="28180"/>
    <cellStyle name="Normal 2 2 2 2 2 2 5 6" xfId="9749"/>
    <cellStyle name="Normal 2 2 2 2 2 2 5 6 2" xfId="35805"/>
    <cellStyle name="Normal 2 2 2 2 2 2 5 7" xfId="20531"/>
    <cellStyle name="Normal 2 2 2 2 2 2 6" xfId="908"/>
    <cellStyle name="Normal 2 2 2 2 2 2 6 2" xfId="5233"/>
    <cellStyle name="Normal 2 2 2 2 2 2 6 2 2" xfId="14735"/>
    <cellStyle name="Normal 2 2 2 2 2 2 6 2 2 2" xfId="30022"/>
    <cellStyle name="Normal 2 2 2 2 2 2 6 2 3" xfId="37647"/>
    <cellStyle name="Normal 2 2 2 2 2 2 6 2 4" xfId="22388"/>
    <cellStyle name="Normal 2 2 2 2 2 2 6 3" xfId="3458"/>
    <cellStyle name="Normal 2 2 2 2 2 2 6 3 2" xfId="12964"/>
    <cellStyle name="Normal 2 2 2 2 2 2 6 3 2 2" xfId="32969"/>
    <cellStyle name="Normal 2 2 2 2 2 2 6 3 3" xfId="40594"/>
    <cellStyle name="Normal 2 2 2 2 2 2 6 3 4" xfId="25342"/>
    <cellStyle name="Normal 2 2 2 2 2 2 6 4" xfId="8184"/>
    <cellStyle name="Normal 2 2 2 2 2 2 6 4 2" xfId="17682"/>
    <cellStyle name="Normal 2 2 2 2 2 2 6 4 3" xfId="28251"/>
    <cellStyle name="Normal 2 2 2 2 2 2 6 5" xfId="10425"/>
    <cellStyle name="Normal 2 2 2 2 2 2 6 5 2" xfId="35876"/>
    <cellStyle name="Normal 2 2 2 2 2 2 6 6" xfId="20609"/>
    <cellStyle name="Normal 2 2 2 2 2 2 7" xfId="4570"/>
    <cellStyle name="Normal 2 2 2 2 2 2 7 2" xfId="7521"/>
    <cellStyle name="Normal 2 2 2 2 2 2 7 2 2" xfId="17019"/>
    <cellStyle name="Normal 2 2 2 2 2 2 7 2 2 2" xfId="32306"/>
    <cellStyle name="Normal 2 2 2 2 2 2 7 2 3" xfId="39931"/>
    <cellStyle name="Normal 2 2 2 2 2 2 7 2 4" xfId="24679"/>
    <cellStyle name="Normal 2 2 2 2 2 2 7 3" xfId="14072"/>
    <cellStyle name="Normal 2 2 2 2 2 2 7 3 2" xfId="29359"/>
    <cellStyle name="Normal 2 2 2 2 2 2 7 4" xfId="36984"/>
    <cellStyle name="Normal 2 2 2 2 2 2 7 5" xfId="21725"/>
    <cellStyle name="Normal 2 2 2 2 2 2 8" xfId="5978"/>
    <cellStyle name="Normal 2 2 2 2 2 2 8 2" xfId="8928"/>
    <cellStyle name="Normal 2 2 2 2 2 2 8 2 2" xfId="18426"/>
    <cellStyle name="Normal 2 2 2 2 2 2 8 2 2 2" xfId="33713"/>
    <cellStyle name="Normal 2 2 2 2 2 2 8 2 3" xfId="41338"/>
    <cellStyle name="Normal 2 2 2 2 2 2 8 2 4" xfId="26086"/>
    <cellStyle name="Normal 2 2 2 2 2 2 8 3" xfId="15479"/>
    <cellStyle name="Normal 2 2 2 2 2 2 8 3 2" xfId="30766"/>
    <cellStyle name="Normal 2 2 2 2 2 2 8 4" xfId="38391"/>
    <cellStyle name="Normal 2 2 2 2 2 2 8 5" xfId="23133"/>
    <cellStyle name="Normal 2 2 2 2 2 2 9" xfId="3759"/>
    <cellStyle name="Normal 2 2 2 2 2 2 9 2" xfId="13261"/>
    <cellStyle name="Normal 2 2 2 2 2 2 9 2 2" xfId="28548"/>
    <cellStyle name="Normal 2 2 2 2 2 2 9 3" xfId="36173"/>
    <cellStyle name="Normal 2 2 2 2 2 2 9 4" xfId="20913"/>
    <cellStyle name="Normal 2 2 2 2 2 3" xfId="225"/>
    <cellStyle name="Normal 2 2 2 2 2 3 10" xfId="2140"/>
    <cellStyle name="Normal 2 2 2 2 2 3 10 2" xfId="11650"/>
    <cellStyle name="Normal 2 2 2 2 2 3 10 2 2" xfId="31557"/>
    <cellStyle name="Normal 2 2 2 2 2 3 10 3" xfId="39182"/>
    <cellStyle name="Normal 2 2 2 2 2 3 10 4" xfId="23930"/>
    <cellStyle name="Normal 2 2 2 2 2 3 11" xfId="1566"/>
    <cellStyle name="Normal 2 2 2 2 2 3 11 2" xfId="11076"/>
    <cellStyle name="Normal 2 2 2 2 2 3 11 3" xfId="26937"/>
    <cellStyle name="Normal 2 2 2 2 2 3 12" xfId="6772"/>
    <cellStyle name="Normal 2 2 2 2 2 3 12 2" xfId="16270"/>
    <cellStyle name="Normal 2 2 2 2 2 3 12 3" xfId="34562"/>
    <cellStyle name="Normal 2 2 2 2 2 3 13" xfId="9753"/>
    <cellStyle name="Normal 2 2 2 2 2 3 14" xfId="19288"/>
    <cellStyle name="Normal 2 2 2 2 2 3 2" xfId="226"/>
    <cellStyle name="Normal 2 2 2 2 2 3 2 10" xfId="9754"/>
    <cellStyle name="Normal 2 2 2 2 2 3 2 11" xfId="19540"/>
    <cellStyle name="Normal 2 2 2 2 2 3 2 2" xfId="1108"/>
    <cellStyle name="Normal 2 2 2 2 2 3 2 2 2" xfId="5729"/>
    <cellStyle name="Normal 2 2 2 2 2 3 2 2 2 2" xfId="15231"/>
    <cellStyle name="Normal 2 2 2 2 2 3 2 2 2 2 2" xfId="33465"/>
    <cellStyle name="Normal 2 2 2 2 2 3 2 2 2 3" xfId="41090"/>
    <cellStyle name="Normal 2 2 2 2 2 3 2 2 2 4" xfId="25838"/>
    <cellStyle name="Normal 2 2 2 2 2 3 2 2 3" xfId="8680"/>
    <cellStyle name="Normal 2 2 2 2 2 3 2 2 3 2" xfId="18178"/>
    <cellStyle name="Normal 2 2 2 2 2 3 2 2 3 3" xfId="30518"/>
    <cellStyle name="Normal 2 2 2 2 2 3 2 2 4" xfId="10624"/>
    <cellStyle name="Normal 2 2 2 2 2 3 2 2 4 2" xfId="38143"/>
    <cellStyle name="Normal 2 2 2 2 2 3 2 2 5" xfId="22884"/>
    <cellStyle name="Normal 2 2 2 2 2 3 2 3" xfId="4891"/>
    <cellStyle name="Normal 2 2 2 2 2 3 2 3 2" xfId="7842"/>
    <cellStyle name="Normal 2 2 2 2 2 3 2 3 2 2" xfId="17340"/>
    <cellStyle name="Normal 2 2 2 2 2 3 2 3 2 2 2" xfId="32627"/>
    <cellStyle name="Normal 2 2 2 2 2 3 2 3 2 3" xfId="40252"/>
    <cellStyle name="Normal 2 2 2 2 2 3 2 3 2 4" xfId="25000"/>
    <cellStyle name="Normal 2 2 2 2 2 3 2 3 3" xfId="14393"/>
    <cellStyle name="Normal 2 2 2 2 2 3 2 3 3 2" xfId="29680"/>
    <cellStyle name="Normal 2 2 2 2 2 3 2 3 4" xfId="37305"/>
    <cellStyle name="Normal 2 2 2 2 2 3 2 3 5" xfId="22046"/>
    <cellStyle name="Normal 2 2 2 2 2 3 2 4" xfId="6194"/>
    <cellStyle name="Normal 2 2 2 2 2 3 2 4 2" xfId="9144"/>
    <cellStyle name="Normal 2 2 2 2 2 3 2 4 2 2" xfId="18642"/>
    <cellStyle name="Normal 2 2 2 2 2 3 2 4 2 2 2" xfId="33929"/>
    <cellStyle name="Normal 2 2 2 2 2 3 2 4 2 3" xfId="41554"/>
    <cellStyle name="Normal 2 2 2 2 2 3 2 4 2 4" xfId="26302"/>
    <cellStyle name="Normal 2 2 2 2 2 3 2 4 3" xfId="15695"/>
    <cellStyle name="Normal 2 2 2 2 2 3 2 4 3 2" xfId="30982"/>
    <cellStyle name="Normal 2 2 2 2 2 3 2 4 4" xfId="38607"/>
    <cellStyle name="Normal 2 2 2 2 2 3 2 4 5" xfId="23349"/>
    <cellStyle name="Normal 2 2 2 2 2 3 2 5" xfId="4255"/>
    <cellStyle name="Normal 2 2 2 2 2 3 2 5 2" xfId="13757"/>
    <cellStyle name="Normal 2 2 2 2 2 3 2 5 2 2" xfId="29044"/>
    <cellStyle name="Normal 2 2 2 2 2 3 2 5 3" xfId="36669"/>
    <cellStyle name="Normal 2 2 2 2 2 3 2 5 4" xfId="21410"/>
    <cellStyle name="Normal 2 2 2 2 2 3 2 6" xfId="3181"/>
    <cellStyle name="Normal 2 2 2 2 2 3 2 6 2" xfId="12691"/>
    <cellStyle name="Normal 2 2 2 2 2 3 2 6 2 2" xfId="27978"/>
    <cellStyle name="Normal 2 2 2 2 2 3 2 6 3" xfId="35603"/>
    <cellStyle name="Normal 2 2 2 2 2 3 2 6 4" xfId="20329"/>
    <cellStyle name="Normal 2 2 2 2 2 3 2 7" xfId="2392"/>
    <cellStyle name="Normal 2 2 2 2 2 3 2 7 2" xfId="11902"/>
    <cellStyle name="Normal 2 2 2 2 2 3 2 7 2 2" xfId="31991"/>
    <cellStyle name="Normal 2 2 2 2 2 3 2 7 3" xfId="39616"/>
    <cellStyle name="Normal 2 2 2 2 2 3 2 7 4" xfId="24364"/>
    <cellStyle name="Normal 2 2 2 2 2 3 2 8" xfId="1818"/>
    <cellStyle name="Normal 2 2 2 2 2 3 2 8 2" xfId="11328"/>
    <cellStyle name="Normal 2 2 2 2 2 3 2 8 3" xfId="27189"/>
    <cellStyle name="Normal 2 2 2 2 2 3 2 9" xfId="7206"/>
    <cellStyle name="Normal 2 2 2 2 2 3 2 9 2" xfId="16704"/>
    <cellStyle name="Normal 2 2 2 2 2 3 2 9 3" xfId="34814"/>
    <cellStyle name="Normal 2 2 2 2 2 3 3" xfId="227"/>
    <cellStyle name="Normal 2 2 2 2 2 3 3 2" xfId="5931"/>
    <cellStyle name="Normal 2 2 2 2 2 3 3 2 2" xfId="8882"/>
    <cellStyle name="Normal 2 2 2 2 2 3 3 2 2 2" xfId="18380"/>
    <cellStyle name="Normal 2 2 2 2 2 3 3 2 2 2 2" xfId="33667"/>
    <cellStyle name="Normal 2 2 2 2 2 3 3 2 2 3" xfId="41292"/>
    <cellStyle name="Normal 2 2 2 2 2 3 3 2 2 4" xfId="26040"/>
    <cellStyle name="Normal 2 2 2 2 2 3 3 2 3" xfId="15433"/>
    <cellStyle name="Normal 2 2 2 2 2 3 3 2 3 2" xfId="30720"/>
    <cellStyle name="Normal 2 2 2 2 2 3 3 2 4" xfId="38345"/>
    <cellStyle name="Normal 2 2 2 2 2 3 3 2 5" xfId="23086"/>
    <cellStyle name="Normal 2 2 2 2 2 3 3 3" xfId="5093"/>
    <cellStyle name="Normal 2 2 2 2 2 3 3 3 2" xfId="8044"/>
    <cellStyle name="Normal 2 2 2 2 2 3 3 3 2 2" xfId="17542"/>
    <cellStyle name="Normal 2 2 2 2 2 3 3 3 2 2 2" xfId="32829"/>
    <cellStyle name="Normal 2 2 2 2 2 3 3 3 2 3" xfId="40454"/>
    <cellStyle name="Normal 2 2 2 2 2 3 3 3 2 4" xfId="25202"/>
    <cellStyle name="Normal 2 2 2 2 2 3 3 3 3" xfId="14595"/>
    <cellStyle name="Normal 2 2 2 2 2 3 3 3 3 2" xfId="29882"/>
    <cellStyle name="Normal 2 2 2 2 2 3 3 3 4" xfId="37507"/>
    <cellStyle name="Normal 2 2 2 2 2 3 3 3 5" xfId="22248"/>
    <cellStyle name="Normal 2 2 2 2 2 3 3 4" xfId="6195"/>
    <cellStyle name="Normal 2 2 2 2 2 3 3 4 2" xfId="9145"/>
    <cellStyle name="Normal 2 2 2 2 2 3 3 4 2 2" xfId="18643"/>
    <cellStyle name="Normal 2 2 2 2 2 3 3 4 2 2 2" xfId="33930"/>
    <cellStyle name="Normal 2 2 2 2 2 3 3 4 2 3" xfId="41555"/>
    <cellStyle name="Normal 2 2 2 2 2 3 3 4 2 4" xfId="26303"/>
    <cellStyle name="Normal 2 2 2 2 2 3 3 4 3" xfId="15696"/>
    <cellStyle name="Normal 2 2 2 2 2 3 3 4 3 2" xfId="30983"/>
    <cellStyle name="Normal 2 2 2 2 2 3 3 4 4" xfId="38608"/>
    <cellStyle name="Normal 2 2 2 2 2 3 3 4 5" xfId="23350"/>
    <cellStyle name="Normal 2 2 2 2 2 3 3 5" xfId="4457"/>
    <cellStyle name="Normal 2 2 2 2 2 3 3 5 2" xfId="13959"/>
    <cellStyle name="Normal 2 2 2 2 2 3 3 5 2 2" xfId="29246"/>
    <cellStyle name="Normal 2 2 2 2 2 3 3 5 3" xfId="36871"/>
    <cellStyle name="Normal 2 2 2 2 2 3 3 5 4" xfId="21612"/>
    <cellStyle name="Normal 2 2 2 2 2 3 3 6" xfId="2929"/>
    <cellStyle name="Normal 2 2 2 2 2 3 3 6 2" xfId="12439"/>
    <cellStyle name="Normal 2 2 2 2 2 3 3 6 2 2" xfId="32193"/>
    <cellStyle name="Normal 2 2 2 2 2 3 3 6 3" xfId="39818"/>
    <cellStyle name="Normal 2 2 2 2 2 3 3 6 4" xfId="24566"/>
    <cellStyle name="Normal 2 2 2 2 2 3 3 7" xfId="7408"/>
    <cellStyle name="Normal 2 2 2 2 2 3 3 7 2" xfId="16906"/>
    <cellStyle name="Normal 2 2 2 2 2 3 3 7 3" xfId="27726"/>
    <cellStyle name="Normal 2 2 2 2 2 3 3 8" xfId="9755"/>
    <cellStyle name="Normal 2 2 2 2 2 3 3 8 2" xfId="35351"/>
    <cellStyle name="Normal 2 2 2 2 2 3 3 9" xfId="20077"/>
    <cellStyle name="Normal 2 2 2 2 2 3 4" xfId="998"/>
    <cellStyle name="Normal 2 2 2 2 2 3 4 2" xfId="5501"/>
    <cellStyle name="Normal 2 2 2 2 2 3 4 2 2" xfId="8452"/>
    <cellStyle name="Normal 2 2 2 2 2 3 4 2 2 2" xfId="17950"/>
    <cellStyle name="Normal 2 2 2 2 2 3 4 2 2 2 2" xfId="33237"/>
    <cellStyle name="Normal 2 2 2 2 2 3 4 2 2 3" xfId="40862"/>
    <cellStyle name="Normal 2 2 2 2 2 3 4 2 2 4" xfId="25610"/>
    <cellStyle name="Normal 2 2 2 2 2 3 4 2 3" xfId="15003"/>
    <cellStyle name="Normal 2 2 2 2 2 3 4 2 3 2" xfId="30290"/>
    <cellStyle name="Normal 2 2 2 2 2 3 4 2 4" xfId="37915"/>
    <cellStyle name="Normal 2 2 2 2 2 3 4 2 5" xfId="22656"/>
    <cellStyle name="Normal 2 2 2 2 2 3 4 3" xfId="4027"/>
    <cellStyle name="Normal 2 2 2 2 2 3 4 3 2" xfId="13529"/>
    <cellStyle name="Normal 2 2 2 2 2 3 4 3 2 2" xfId="28816"/>
    <cellStyle name="Normal 2 2 2 2 2 3 4 3 3" xfId="36441"/>
    <cellStyle name="Normal 2 2 2 2 2 3 4 3 4" xfId="21182"/>
    <cellStyle name="Normal 2 2 2 2 2 3 4 4" xfId="3459"/>
    <cellStyle name="Normal 2 2 2 2 2 3 4 4 2" xfId="12965"/>
    <cellStyle name="Normal 2 2 2 2 2 3 4 4 2 2" xfId="31763"/>
    <cellStyle name="Normal 2 2 2 2 2 3 4 4 3" xfId="39388"/>
    <cellStyle name="Normal 2 2 2 2 2 3 4 4 4" xfId="24136"/>
    <cellStyle name="Normal 2 2 2 2 2 3 4 5" xfId="6978"/>
    <cellStyle name="Normal 2 2 2 2 2 3 4 5 2" xfId="16476"/>
    <cellStyle name="Normal 2 2 2 2 2 3 4 5 3" xfId="28252"/>
    <cellStyle name="Normal 2 2 2 2 2 3 4 6" xfId="10515"/>
    <cellStyle name="Normal 2 2 2 2 2 3 4 6 2" xfId="35877"/>
    <cellStyle name="Normal 2 2 2 2 2 3 4 7" xfId="20610"/>
    <cellStyle name="Normal 2 2 2 2 2 3 5" xfId="5295"/>
    <cellStyle name="Normal 2 2 2 2 2 3 5 2" xfId="8246"/>
    <cellStyle name="Normal 2 2 2 2 2 3 5 2 2" xfId="17744"/>
    <cellStyle name="Normal 2 2 2 2 2 3 5 2 2 2" xfId="33031"/>
    <cellStyle name="Normal 2 2 2 2 2 3 5 2 3" xfId="40656"/>
    <cellStyle name="Normal 2 2 2 2 2 3 5 2 4" xfId="25404"/>
    <cellStyle name="Normal 2 2 2 2 2 3 5 3" xfId="14797"/>
    <cellStyle name="Normal 2 2 2 2 2 3 5 3 2" xfId="30084"/>
    <cellStyle name="Normal 2 2 2 2 2 3 5 4" xfId="37709"/>
    <cellStyle name="Normal 2 2 2 2 2 3 5 5" xfId="22450"/>
    <cellStyle name="Normal 2 2 2 2 2 3 6" xfId="4663"/>
    <cellStyle name="Normal 2 2 2 2 2 3 6 2" xfId="7614"/>
    <cellStyle name="Normal 2 2 2 2 2 3 6 2 2" xfId="17112"/>
    <cellStyle name="Normal 2 2 2 2 2 3 6 2 2 2" xfId="32399"/>
    <cellStyle name="Normal 2 2 2 2 2 3 6 2 3" xfId="40024"/>
    <cellStyle name="Normal 2 2 2 2 2 3 6 2 4" xfId="24772"/>
    <cellStyle name="Normal 2 2 2 2 2 3 6 3" xfId="14165"/>
    <cellStyle name="Normal 2 2 2 2 2 3 6 3 2" xfId="29452"/>
    <cellStyle name="Normal 2 2 2 2 2 3 6 4" xfId="37077"/>
    <cellStyle name="Normal 2 2 2 2 2 3 6 5" xfId="21818"/>
    <cellStyle name="Normal 2 2 2 2 2 3 7" xfId="5979"/>
    <cellStyle name="Normal 2 2 2 2 2 3 7 2" xfId="8929"/>
    <cellStyle name="Normal 2 2 2 2 2 3 7 2 2" xfId="18427"/>
    <cellStyle name="Normal 2 2 2 2 2 3 7 2 2 2" xfId="33714"/>
    <cellStyle name="Normal 2 2 2 2 2 3 7 2 3" xfId="41339"/>
    <cellStyle name="Normal 2 2 2 2 2 3 7 2 4" xfId="26087"/>
    <cellStyle name="Normal 2 2 2 2 2 3 7 3" xfId="15480"/>
    <cellStyle name="Normal 2 2 2 2 2 3 7 3 2" xfId="30767"/>
    <cellStyle name="Normal 2 2 2 2 2 3 7 4" xfId="38392"/>
    <cellStyle name="Normal 2 2 2 2 2 3 7 5" xfId="23134"/>
    <cellStyle name="Normal 2 2 2 2 2 3 8" xfId="3821"/>
    <cellStyle name="Normal 2 2 2 2 2 3 8 2" xfId="13323"/>
    <cellStyle name="Normal 2 2 2 2 2 3 8 2 2" xfId="28610"/>
    <cellStyle name="Normal 2 2 2 2 2 3 8 3" xfId="36235"/>
    <cellStyle name="Normal 2 2 2 2 2 3 8 4" xfId="20975"/>
    <cellStyle name="Normal 2 2 2 2 2 3 9" xfId="2607"/>
    <cellStyle name="Normal 2 2 2 2 2 3 9 2" xfId="12117"/>
    <cellStyle name="Normal 2 2 2 2 2 3 9 2 2" xfId="27404"/>
    <cellStyle name="Normal 2 2 2 2 2 3 9 3" xfId="35029"/>
    <cellStyle name="Normal 2 2 2 2 2 3 9 4" xfId="19755"/>
    <cellStyle name="Normal 2 2 2 2 2 4" xfId="228"/>
    <cellStyle name="Normal 2 2 2 2 2 4 10" xfId="9756"/>
    <cellStyle name="Normal 2 2 2 2 2 4 11" xfId="19420"/>
    <cellStyle name="Normal 2 2 2 2 2 4 2" xfId="1106"/>
    <cellStyle name="Normal 2 2 2 2 2 4 2 2" xfId="5630"/>
    <cellStyle name="Normal 2 2 2 2 2 4 2 2 2" xfId="15132"/>
    <cellStyle name="Normal 2 2 2 2 2 4 2 2 2 2" xfId="33366"/>
    <cellStyle name="Normal 2 2 2 2 2 4 2 2 3" xfId="40991"/>
    <cellStyle name="Normal 2 2 2 2 2 4 2 2 4" xfId="25739"/>
    <cellStyle name="Normal 2 2 2 2 2 4 2 3" xfId="8581"/>
    <cellStyle name="Normal 2 2 2 2 2 4 2 3 2" xfId="18079"/>
    <cellStyle name="Normal 2 2 2 2 2 4 2 3 3" xfId="30419"/>
    <cellStyle name="Normal 2 2 2 2 2 4 2 4" xfId="10622"/>
    <cellStyle name="Normal 2 2 2 2 2 4 2 4 2" xfId="38044"/>
    <cellStyle name="Normal 2 2 2 2 2 4 2 5" xfId="22785"/>
    <cellStyle name="Normal 2 2 2 2 2 4 3" xfId="4792"/>
    <cellStyle name="Normal 2 2 2 2 2 4 3 2" xfId="7743"/>
    <cellStyle name="Normal 2 2 2 2 2 4 3 2 2" xfId="17241"/>
    <cellStyle name="Normal 2 2 2 2 2 4 3 2 2 2" xfId="32528"/>
    <cellStyle name="Normal 2 2 2 2 2 4 3 2 3" xfId="40153"/>
    <cellStyle name="Normal 2 2 2 2 2 4 3 2 4" xfId="24901"/>
    <cellStyle name="Normal 2 2 2 2 2 4 3 3" xfId="14294"/>
    <cellStyle name="Normal 2 2 2 2 2 4 3 3 2" xfId="29581"/>
    <cellStyle name="Normal 2 2 2 2 2 4 3 4" xfId="37206"/>
    <cellStyle name="Normal 2 2 2 2 2 4 3 5" xfId="21947"/>
    <cellStyle name="Normal 2 2 2 2 2 4 4" xfId="6196"/>
    <cellStyle name="Normal 2 2 2 2 2 4 4 2" xfId="9146"/>
    <cellStyle name="Normal 2 2 2 2 2 4 4 2 2" xfId="18644"/>
    <cellStyle name="Normal 2 2 2 2 2 4 4 2 2 2" xfId="33931"/>
    <cellStyle name="Normal 2 2 2 2 2 4 4 2 3" xfId="41556"/>
    <cellStyle name="Normal 2 2 2 2 2 4 4 2 4" xfId="26304"/>
    <cellStyle name="Normal 2 2 2 2 2 4 4 3" xfId="15697"/>
    <cellStyle name="Normal 2 2 2 2 2 4 4 3 2" xfId="30984"/>
    <cellStyle name="Normal 2 2 2 2 2 4 4 4" xfId="38609"/>
    <cellStyle name="Normal 2 2 2 2 2 4 4 5" xfId="23351"/>
    <cellStyle name="Normal 2 2 2 2 2 4 5" xfId="4156"/>
    <cellStyle name="Normal 2 2 2 2 2 4 5 2" xfId="13658"/>
    <cellStyle name="Normal 2 2 2 2 2 4 5 2 2" xfId="28945"/>
    <cellStyle name="Normal 2 2 2 2 2 4 5 3" xfId="36570"/>
    <cellStyle name="Normal 2 2 2 2 2 4 5 4" xfId="21311"/>
    <cellStyle name="Normal 2 2 2 2 2 4 6" xfId="3061"/>
    <cellStyle name="Normal 2 2 2 2 2 4 6 2" xfId="12571"/>
    <cellStyle name="Normal 2 2 2 2 2 4 6 2 2" xfId="27858"/>
    <cellStyle name="Normal 2 2 2 2 2 4 6 3" xfId="35483"/>
    <cellStyle name="Normal 2 2 2 2 2 4 6 4" xfId="20209"/>
    <cellStyle name="Normal 2 2 2 2 2 4 7" xfId="2272"/>
    <cellStyle name="Normal 2 2 2 2 2 4 7 2" xfId="11782"/>
    <cellStyle name="Normal 2 2 2 2 2 4 7 2 2" xfId="31892"/>
    <cellStyle name="Normal 2 2 2 2 2 4 7 3" xfId="39517"/>
    <cellStyle name="Normal 2 2 2 2 2 4 7 4" xfId="24265"/>
    <cellStyle name="Normal 2 2 2 2 2 4 8" xfId="1698"/>
    <cellStyle name="Normal 2 2 2 2 2 4 8 2" xfId="11208"/>
    <cellStyle name="Normal 2 2 2 2 2 4 8 3" xfId="27069"/>
    <cellStyle name="Normal 2 2 2 2 2 4 9" xfId="7107"/>
    <cellStyle name="Normal 2 2 2 2 2 4 9 2" xfId="16605"/>
    <cellStyle name="Normal 2 2 2 2 2 4 9 3" xfId="34694"/>
    <cellStyle name="Normal 2 2 2 2 2 5" xfId="229"/>
    <cellStyle name="Normal 2 2 2 2 2 5 10" xfId="9757"/>
    <cellStyle name="Normal 2 2 2 2 2 5 11" xfId="19134"/>
    <cellStyle name="Normal 2 2 2 2 2 5 2" xfId="5832"/>
    <cellStyle name="Normal 2 2 2 2 2 5 2 2" xfId="8783"/>
    <cellStyle name="Normal 2 2 2 2 2 5 2 2 2" xfId="18281"/>
    <cellStyle name="Normal 2 2 2 2 2 5 2 2 2 2" xfId="33568"/>
    <cellStyle name="Normal 2 2 2 2 2 5 2 2 3" xfId="41193"/>
    <cellStyle name="Normal 2 2 2 2 2 5 2 2 4" xfId="25941"/>
    <cellStyle name="Normal 2 2 2 2 2 5 2 3" xfId="15334"/>
    <cellStyle name="Normal 2 2 2 2 2 5 2 3 2" xfId="30621"/>
    <cellStyle name="Normal 2 2 2 2 2 5 2 4" xfId="38246"/>
    <cellStyle name="Normal 2 2 2 2 2 5 2 5" xfId="22987"/>
    <cellStyle name="Normal 2 2 2 2 2 5 3" xfId="4994"/>
    <cellStyle name="Normal 2 2 2 2 2 5 3 2" xfId="7945"/>
    <cellStyle name="Normal 2 2 2 2 2 5 3 2 2" xfId="17443"/>
    <cellStyle name="Normal 2 2 2 2 2 5 3 2 2 2" xfId="32730"/>
    <cellStyle name="Normal 2 2 2 2 2 5 3 2 3" xfId="40355"/>
    <cellStyle name="Normal 2 2 2 2 2 5 3 2 4" xfId="25103"/>
    <cellStyle name="Normal 2 2 2 2 2 5 3 3" xfId="14496"/>
    <cellStyle name="Normal 2 2 2 2 2 5 3 3 2" xfId="29783"/>
    <cellStyle name="Normal 2 2 2 2 2 5 3 4" xfId="37408"/>
    <cellStyle name="Normal 2 2 2 2 2 5 3 5" xfId="22149"/>
    <cellStyle name="Normal 2 2 2 2 2 5 4" xfId="6197"/>
    <cellStyle name="Normal 2 2 2 2 2 5 4 2" xfId="9147"/>
    <cellStyle name="Normal 2 2 2 2 2 5 4 2 2" xfId="18645"/>
    <cellStyle name="Normal 2 2 2 2 2 5 4 2 2 2" xfId="33932"/>
    <cellStyle name="Normal 2 2 2 2 2 5 4 2 3" xfId="41557"/>
    <cellStyle name="Normal 2 2 2 2 2 5 4 2 4" xfId="26305"/>
    <cellStyle name="Normal 2 2 2 2 2 5 4 3" xfId="15698"/>
    <cellStyle name="Normal 2 2 2 2 2 5 4 3 2" xfId="30985"/>
    <cellStyle name="Normal 2 2 2 2 2 5 4 4" xfId="38610"/>
    <cellStyle name="Normal 2 2 2 2 2 5 4 5" xfId="23352"/>
    <cellStyle name="Normal 2 2 2 2 2 5 5" xfId="4358"/>
    <cellStyle name="Normal 2 2 2 2 2 5 5 2" xfId="13860"/>
    <cellStyle name="Normal 2 2 2 2 2 5 5 2 2" xfId="29147"/>
    <cellStyle name="Normal 2 2 2 2 2 5 5 3" xfId="36772"/>
    <cellStyle name="Normal 2 2 2 2 2 5 5 4" xfId="21513"/>
    <cellStyle name="Normal 2 2 2 2 2 5 6" xfId="2779"/>
    <cellStyle name="Normal 2 2 2 2 2 5 6 2" xfId="12289"/>
    <cellStyle name="Normal 2 2 2 2 2 5 6 2 2" xfId="27576"/>
    <cellStyle name="Normal 2 2 2 2 2 5 6 3" xfId="35201"/>
    <cellStyle name="Normal 2 2 2 2 2 5 6 4" xfId="19927"/>
    <cellStyle name="Normal 2 2 2 2 2 5 7" xfId="1990"/>
    <cellStyle name="Normal 2 2 2 2 2 5 7 2" xfId="11500"/>
    <cellStyle name="Normal 2 2 2 2 2 5 7 2 2" xfId="32094"/>
    <cellStyle name="Normal 2 2 2 2 2 5 7 3" xfId="39719"/>
    <cellStyle name="Normal 2 2 2 2 2 5 7 4" xfId="24467"/>
    <cellStyle name="Normal 2 2 2 2 2 5 8" xfId="1416"/>
    <cellStyle name="Normal 2 2 2 2 2 5 8 2" xfId="10926"/>
    <cellStyle name="Normal 2 2 2 2 2 5 8 3" xfId="26787"/>
    <cellStyle name="Normal 2 2 2 2 2 5 9" xfId="7309"/>
    <cellStyle name="Normal 2 2 2 2 2 5 9 2" xfId="16807"/>
    <cellStyle name="Normal 2 2 2 2 2 5 9 3" xfId="34412"/>
    <cellStyle name="Normal 2 2 2 2 2 6" xfId="220"/>
    <cellStyle name="Normal 2 2 2 2 2 6 2" xfId="5371"/>
    <cellStyle name="Normal 2 2 2 2 2 6 2 2" xfId="8322"/>
    <cellStyle name="Normal 2 2 2 2 2 6 2 2 2" xfId="17820"/>
    <cellStyle name="Normal 2 2 2 2 2 6 2 2 2 2" xfId="33107"/>
    <cellStyle name="Normal 2 2 2 2 2 6 2 2 3" xfId="40732"/>
    <cellStyle name="Normal 2 2 2 2 2 6 2 2 4" xfId="25480"/>
    <cellStyle name="Normal 2 2 2 2 2 6 2 3" xfId="14873"/>
    <cellStyle name="Normal 2 2 2 2 2 6 2 3 2" xfId="30160"/>
    <cellStyle name="Normal 2 2 2 2 2 6 2 4" xfId="37785"/>
    <cellStyle name="Normal 2 2 2 2 2 6 2 5" xfId="22526"/>
    <cellStyle name="Normal 2 2 2 2 2 6 3" xfId="3897"/>
    <cellStyle name="Normal 2 2 2 2 2 6 3 2" xfId="13399"/>
    <cellStyle name="Normal 2 2 2 2 2 6 3 2 2" xfId="28686"/>
    <cellStyle name="Normal 2 2 2 2 2 6 3 3" xfId="36311"/>
    <cellStyle name="Normal 2 2 2 2 2 6 3 4" xfId="21051"/>
    <cellStyle name="Normal 2 2 2 2 2 6 4" xfId="3099"/>
    <cellStyle name="Normal 2 2 2 2 2 6 4 2" xfId="12609"/>
    <cellStyle name="Normal 2 2 2 2 2 6 4 2 2" xfId="27896"/>
    <cellStyle name="Normal 2 2 2 2 2 6 4 3" xfId="35521"/>
    <cellStyle name="Normal 2 2 2 2 2 6 4 4" xfId="20247"/>
    <cellStyle name="Normal 2 2 2 2 2 6 5" xfId="2310"/>
    <cellStyle name="Normal 2 2 2 2 2 6 5 2" xfId="11820"/>
    <cellStyle name="Normal 2 2 2 2 2 6 5 2 2" xfId="31633"/>
    <cellStyle name="Normal 2 2 2 2 2 6 5 3" xfId="39258"/>
    <cellStyle name="Normal 2 2 2 2 2 6 5 4" xfId="24006"/>
    <cellStyle name="Normal 2 2 2 2 2 6 6" xfId="1736"/>
    <cellStyle name="Normal 2 2 2 2 2 6 6 2" xfId="11246"/>
    <cellStyle name="Normal 2 2 2 2 2 6 6 3" xfId="27107"/>
    <cellStyle name="Normal 2 2 2 2 2 6 7" xfId="6848"/>
    <cellStyle name="Normal 2 2 2 2 2 6 7 2" xfId="16346"/>
    <cellStyle name="Normal 2 2 2 2 2 6 7 3" xfId="34732"/>
    <cellStyle name="Normal 2 2 2 2 2 6 8" xfId="9748"/>
    <cellStyle name="Normal 2 2 2 2 2 6 9" xfId="19458"/>
    <cellStyle name="Normal 2 2 2 2 2 7" xfId="871"/>
    <cellStyle name="Normal 2 2 2 2 2 7 2" xfId="5196"/>
    <cellStyle name="Normal 2 2 2 2 2 7 2 2" xfId="14698"/>
    <cellStyle name="Normal 2 2 2 2 2 7 2 2 2" xfId="29985"/>
    <cellStyle name="Normal 2 2 2 2 2 7 2 3" xfId="37610"/>
    <cellStyle name="Normal 2 2 2 2 2 7 2 4" xfId="22351"/>
    <cellStyle name="Normal 2 2 2 2 2 7 3" xfId="2739"/>
    <cellStyle name="Normal 2 2 2 2 2 7 3 2" xfId="12249"/>
    <cellStyle name="Normal 2 2 2 2 2 7 3 2 2" xfId="32932"/>
    <cellStyle name="Normal 2 2 2 2 2 7 3 3" xfId="40557"/>
    <cellStyle name="Normal 2 2 2 2 2 7 3 4" xfId="25305"/>
    <cellStyle name="Normal 2 2 2 2 2 7 4" xfId="8147"/>
    <cellStyle name="Normal 2 2 2 2 2 7 4 2" xfId="17645"/>
    <cellStyle name="Normal 2 2 2 2 2 7 4 3" xfId="27536"/>
    <cellStyle name="Normal 2 2 2 2 2 7 5" xfId="10388"/>
    <cellStyle name="Normal 2 2 2 2 2 7 5 2" xfId="35161"/>
    <cellStyle name="Normal 2 2 2 2 2 7 6" xfId="19887"/>
    <cellStyle name="Normal 2 2 2 2 2 8" xfId="3315"/>
    <cellStyle name="Normal 2 2 2 2 2 8 2" xfId="4533"/>
    <cellStyle name="Normal 2 2 2 2 2 8 2 2" xfId="14035"/>
    <cellStyle name="Normal 2 2 2 2 2 8 2 2 2" xfId="29322"/>
    <cellStyle name="Normal 2 2 2 2 2 8 2 3" xfId="36947"/>
    <cellStyle name="Normal 2 2 2 2 2 8 2 4" xfId="21688"/>
    <cellStyle name="Normal 2 2 2 2 2 8 3" xfId="7484"/>
    <cellStyle name="Normal 2 2 2 2 2 8 3 2" xfId="16982"/>
    <cellStyle name="Normal 2 2 2 2 2 8 3 2 2" xfId="32269"/>
    <cellStyle name="Normal 2 2 2 2 2 8 3 3" xfId="39894"/>
    <cellStyle name="Normal 2 2 2 2 2 8 3 4" xfId="24642"/>
    <cellStyle name="Normal 2 2 2 2 2 8 4" xfId="12825"/>
    <cellStyle name="Normal 2 2 2 2 2 8 4 2" xfId="28112"/>
    <cellStyle name="Normal 2 2 2 2 2 8 5" xfId="35737"/>
    <cellStyle name="Normal 2 2 2 2 2 8 6" xfId="20463"/>
    <cellStyle name="Normal 2 2 2 2 2 9" xfId="3457"/>
    <cellStyle name="Normal 2 2 2 2 2 9 2" xfId="5977"/>
    <cellStyle name="Normal 2 2 2 2 2 9 2 2" xfId="15478"/>
    <cellStyle name="Normal 2 2 2 2 2 9 2 2 2" xfId="30765"/>
    <cellStyle name="Normal 2 2 2 2 2 9 2 3" xfId="38390"/>
    <cellStyle name="Normal 2 2 2 2 2 9 2 4" xfId="23132"/>
    <cellStyle name="Normal 2 2 2 2 2 9 3" xfId="8927"/>
    <cellStyle name="Normal 2 2 2 2 2 9 3 2" xfId="18425"/>
    <cellStyle name="Normal 2 2 2 2 2 9 3 2 2" xfId="33712"/>
    <cellStyle name="Normal 2 2 2 2 2 9 3 3" xfId="41337"/>
    <cellStyle name="Normal 2 2 2 2 2 9 3 4" xfId="26085"/>
    <cellStyle name="Normal 2 2 2 2 2 9 4" xfId="12963"/>
    <cellStyle name="Normal 2 2 2 2 2 9 4 2" xfId="28250"/>
    <cellStyle name="Normal 2 2 2 2 2 9 5" xfId="35875"/>
    <cellStyle name="Normal 2 2 2 2 2 9 6" xfId="20608"/>
    <cellStyle name="Normal 2 2 2 2 20" xfId="19069"/>
    <cellStyle name="Normal 2 2 2 2 3" xfId="97"/>
    <cellStyle name="Normal 2 2 2 2 3 10" xfId="2540"/>
    <cellStyle name="Normal 2 2 2 2 3 10 2" xfId="12050"/>
    <cellStyle name="Normal 2 2 2 2 3 10 2 2" xfId="27337"/>
    <cellStyle name="Normal 2 2 2 2 3 10 3" xfId="34962"/>
    <cellStyle name="Normal 2 2 2 2 3 10 4" xfId="19688"/>
    <cellStyle name="Normal 2 2 2 2 3 11" xfId="2004"/>
    <cellStyle name="Normal 2 2 2 2 3 11 2" xfId="11514"/>
    <cellStyle name="Normal 2 2 2 2 3 11 2 2" xfId="31472"/>
    <cellStyle name="Normal 2 2 2 2 3 11 3" xfId="39097"/>
    <cellStyle name="Normal 2 2 2 2 3 11 4" xfId="23845"/>
    <cellStyle name="Normal 2 2 2 2 3 12" xfId="1430"/>
    <cellStyle name="Normal 2 2 2 2 3 12 2" xfId="10940"/>
    <cellStyle name="Normal 2 2 2 2 3 12 3" xfId="26801"/>
    <cellStyle name="Normal 2 2 2 2 3 13" xfId="6687"/>
    <cellStyle name="Normal 2 2 2 2 3 13 2" xfId="16185"/>
    <cellStyle name="Normal 2 2 2 2 3 13 3" xfId="34426"/>
    <cellStyle name="Normal 2 2 2 2 3 14" xfId="9633"/>
    <cellStyle name="Normal 2 2 2 2 3 15" xfId="19148"/>
    <cellStyle name="Normal 2 2 2 2 3 2" xfId="231"/>
    <cellStyle name="Normal 2 2 2 2 3 2 10" xfId="9759"/>
    <cellStyle name="Normal 2 2 2 2 3 2 11" xfId="19302"/>
    <cellStyle name="Normal 2 2 2 2 3 2 2" xfId="1012"/>
    <cellStyle name="Normal 2 2 2 2 3 2 2 2" xfId="5515"/>
    <cellStyle name="Normal 2 2 2 2 3 2 2 2 2" xfId="15017"/>
    <cellStyle name="Normal 2 2 2 2 3 2 2 2 2 2" xfId="30304"/>
    <cellStyle name="Normal 2 2 2 2 3 2 2 2 3" xfId="37929"/>
    <cellStyle name="Normal 2 2 2 2 3 2 2 2 4" xfId="22670"/>
    <cellStyle name="Normal 2 2 2 2 3 2 2 3" xfId="3195"/>
    <cellStyle name="Normal 2 2 2 2 3 2 2 3 2" xfId="12705"/>
    <cellStyle name="Normal 2 2 2 2 3 2 2 3 2 2" xfId="27992"/>
    <cellStyle name="Normal 2 2 2 2 3 2 2 3 3" xfId="35617"/>
    <cellStyle name="Normal 2 2 2 2 3 2 2 3 4" xfId="20343"/>
    <cellStyle name="Normal 2 2 2 2 3 2 2 4" xfId="2406"/>
    <cellStyle name="Normal 2 2 2 2 3 2 2 4 2" xfId="11916"/>
    <cellStyle name="Normal 2 2 2 2 3 2 2 4 2 2" xfId="33251"/>
    <cellStyle name="Normal 2 2 2 2 3 2 2 4 3" xfId="40876"/>
    <cellStyle name="Normal 2 2 2 2 3 2 2 4 4" xfId="25624"/>
    <cellStyle name="Normal 2 2 2 2 3 2 2 5" xfId="1832"/>
    <cellStyle name="Normal 2 2 2 2 3 2 2 5 2" xfId="11342"/>
    <cellStyle name="Normal 2 2 2 2 3 2 2 5 3" xfId="27203"/>
    <cellStyle name="Normal 2 2 2 2 3 2 2 6" xfId="8466"/>
    <cellStyle name="Normal 2 2 2 2 3 2 2 6 2" xfId="17964"/>
    <cellStyle name="Normal 2 2 2 2 3 2 2 6 3" xfId="34828"/>
    <cellStyle name="Normal 2 2 2 2 3 2 2 7" xfId="10529"/>
    <cellStyle name="Normal 2 2 2 2 3 2 2 8" xfId="19554"/>
    <cellStyle name="Normal 2 2 2 2 3 2 3" xfId="2943"/>
    <cellStyle name="Normal 2 2 2 2 3 2 3 2" xfId="4677"/>
    <cellStyle name="Normal 2 2 2 2 3 2 3 2 2" xfId="14179"/>
    <cellStyle name="Normal 2 2 2 2 3 2 3 2 2 2" xfId="29466"/>
    <cellStyle name="Normal 2 2 2 2 3 2 3 2 3" xfId="37091"/>
    <cellStyle name="Normal 2 2 2 2 3 2 3 2 4" xfId="21832"/>
    <cellStyle name="Normal 2 2 2 2 3 2 3 3" xfId="7628"/>
    <cellStyle name="Normal 2 2 2 2 3 2 3 3 2" xfId="17126"/>
    <cellStyle name="Normal 2 2 2 2 3 2 3 3 2 2" xfId="32413"/>
    <cellStyle name="Normal 2 2 2 2 3 2 3 3 3" xfId="40038"/>
    <cellStyle name="Normal 2 2 2 2 3 2 3 3 4" xfId="24786"/>
    <cellStyle name="Normal 2 2 2 2 3 2 3 4" xfId="12453"/>
    <cellStyle name="Normal 2 2 2 2 3 2 3 4 2" xfId="27740"/>
    <cellStyle name="Normal 2 2 2 2 3 2 3 5" xfId="35365"/>
    <cellStyle name="Normal 2 2 2 2 3 2 3 6" xfId="20091"/>
    <cellStyle name="Normal 2 2 2 2 3 2 4" xfId="6198"/>
    <cellStyle name="Normal 2 2 2 2 3 2 4 2" xfId="9148"/>
    <cellStyle name="Normal 2 2 2 2 3 2 4 2 2" xfId="18646"/>
    <cellStyle name="Normal 2 2 2 2 3 2 4 2 2 2" xfId="33933"/>
    <cellStyle name="Normal 2 2 2 2 3 2 4 2 3" xfId="41558"/>
    <cellStyle name="Normal 2 2 2 2 3 2 4 2 4" xfId="26306"/>
    <cellStyle name="Normal 2 2 2 2 3 2 4 3" xfId="15699"/>
    <cellStyle name="Normal 2 2 2 2 3 2 4 3 2" xfId="30986"/>
    <cellStyle name="Normal 2 2 2 2 3 2 4 4" xfId="38611"/>
    <cellStyle name="Normal 2 2 2 2 3 2 4 5" xfId="23353"/>
    <cellStyle name="Normal 2 2 2 2 3 2 5" xfId="4041"/>
    <cellStyle name="Normal 2 2 2 2 3 2 5 2" xfId="13543"/>
    <cellStyle name="Normal 2 2 2 2 3 2 5 2 2" xfId="28830"/>
    <cellStyle name="Normal 2 2 2 2 3 2 5 3" xfId="36455"/>
    <cellStyle name="Normal 2 2 2 2 3 2 5 4" xfId="21196"/>
    <cellStyle name="Normal 2 2 2 2 3 2 6" xfId="2621"/>
    <cellStyle name="Normal 2 2 2 2 3 2 6 2" xfId="12131"/>
    <cellStyle name="Normal 2 2 2 2 3 2 6 2 2" xfId="27418"/>
    <cellStyle name="Normal 2 2 2 2 3 2 6 3" xfId="35043"/>
    <cellStyle name="Normal 2 2 2 2 3 2 6 4" xfId="19769"/>
    <cellStyle name="Normal 2 2 2 2 3 2 7" xfId="2154"/>
    <cellStyle name="Normal 2 2 2 2 3 2 7 2" xfId="11664"/>
    <cellStyle name="Normal 2 2 2 2 3 2 7 2 2" xfId="31777"/>
    <cellStyle name="Normal 2 2 2 2 3 2 7 3" xfId="39402"/>
    <cellStyle name="Normal 2 2 2 2 3 2 7 4" xfId="24150"/>
    <cellStyle name="Normal 2 2 2 2 3 2 8" xfId="1580"/>
    <cellStyle name="Normal 2 2 2 2 3 2 8 2" xfId="11090"/>
    <cellStyle name="Normal 2 2 2 2 3 2 8 3" xfId="26951"/>
    <cellStyle name="Normal 2 2 2 2 3 2 9" xfId="6992"/>
    <cellStyle name="Normal 2 2 2 2 3 2 9 2" xfId="16490"/>
    <cellStyle name="Normal 2 2 2 2 3 2 9 3" xfId="34576"/>
    <cellStyle name="Normal 2 2 2 2 3 3" xfId="232"/>
    <cellStyle name="Normal 2 2 2 2 3 3 10" xfId="9760"/>
    <cellStyle name="Normal 2 2 2 2 3 3 11" xfId="19473"/>
    <cellStyle name="Normal 2 2 2 2 3 3 2" xfId="1109"/>
    <cellStyle name="Normal 2 2 2 2 3 3 2 2" xfId="5644"/>
    <cellStyle name="Normal 2 2 2 2 3 3 2 2 2" xfId="15146"/>
    <cellStyle name="Normal 2 2 2 2 3 3 2 2 2 2" xfId="33380"/>
    <cellStyle name="Normal 2 2 2 2 3 3 2 2 3" xfId="41005"/>
    <cellStyle name="Normal 2 2 2 2 3 3 2 2 4" xfId="25753"/>
    <cellStyle name="Normal 2 2 2 2 3 3 2 3" xfId="8595"/>
    <cellStyle name="Normal 2 2 2 2 3 3 2 3 2" xfId="18093"/>
    <cellStyle name="Normal 2 2 2 2 3 3 2 3 3" xfId="30433"/>
    <cellStyle name="Normal 2 2 2 2 3 3 2 4" xfId="10625"/>
    <cellStyle name="Normal 2 2 2 2 3 3 2 4 2" xfId="38058"/>
    <cellStyle name="Normal 2 2 2 2 3 3 2 5" xfId="22799"/>
    <cellStyle name="Normal 2 2 2 2 3 3 3" xfId="4806"/>
    <cellStyle name="Normal 2 2 2 2 3 3 3 2" xfId="7757"/>
    <cellStyle name="Normal 2 2 2 2 3 3 3 2 2" xfId="17255"/>
    <cellStyle name="Normal 2 2 2 2 3 3 3 2 2 2" xfId="32542"/>
    <cellStyle name="Normal 2 2 2 2 3 3 3 2 3" xfId="40167"/>
    <cellStyle name="Normal 2 2 2 2 3 3 3 2 4" xfId="24915"/>
    <cellStyle name="Normal 2 2 2 2 3 3 3 3" xfId="14308"/>
    <cellStyle name="Normal 2 2 2 2 3 3 3 3 2" xfId="29595"/>
    <cellStyle name="Normal 2 2 2 2 3 3 3 4" xfId="37220"/>
    <cellStyle name="Normal 2 2 2 2 3 3 3 5" xfId="21961"/>
    <cellStyle name="Normal 2 2 2 2 3 3 4" xfId="6199"/>
    <cellStyle name="Normal 2 2 2 2 3 3 4 2" xfId="9149"/>
    <cellStyle name="Normal 2 2 2 2 3 3 4 2 2" xfId="18647"/>
    <cellStyle name="Normal 2 2 2 2 3 3 4 2 2 2" xfId="33934"/>
    <cellStyle name="Normal 2 2 2 2 3 3 4 2 3" xfId="41559"/>
    <cellStyle name="Normal 2 2 2 2 3 3 4 2 4" xfId="26307"/>
    <cellStyle name="Normal 2 2 2 2 3 3 4 3" xfId="15700"/>
    <cellStyle name="Normal 2 2 2 2 3 3 4 3 2" xfId="30987"/>
    <cellStyle name="Normal 2 2 2 2 3 3 4 4" xfId="38612"/>
    <cellStyle name="Normal 2 2 2 2 3 3 4 5" xfId="23354"/>
    <cellStyle name="Normal 2 2 2 2 3 3 5" xfId="4170"/>
    <cellStyle name="Normal 2 2 2 2 3 3 5 2" xfId="13672"/>
    <cellStyle name="Normal 2 2 2 2 3 3 5 2 2" xfId="28959"/>
    <cellStyle name="Normal 2 2 2 2 3 3 5 3" xfId="36584"/>
    <cellStyle name="Normal 2 2 2 2 3 3 5 4" xfId="21325"/>
    <cellStyle name="Normal 2 2 2 2 3 3 6" xfId="3114"/>
    <cellStyle name="Normal 2 2 2 2 3 3 6 2" xfId="12624"/>
    <cellStyle name="Normal 2 2 2 2 3 3 6 2 2" xfId="27911"/>
    <cellStyle name="Normal 2 2 2 2 3 3 6 3" xfId="35536"/>
    <cellStyle name="Normal 2 2 2 2 3 3 6 4" xfId="20262"/>
    <cellStyle name="Normal 2 2 2 2 3 3 7" xfId="2325"/>
    <cellStyle name="Normal 2 2 2 2 3 3 7 2" xfId="11835"/>
    <cellStyle name="Normal 2 2 2 2 3 3 7 2 2" xfId="31906"/>
    <cellStyle name="Normal 2 2 2 2 3 3 7 3" xfId="39531"/>
    <cellStyle name="Normal 2 2 2 2 3 3 7 4" xfId="24279"/>
    <cellStyle name="Normal 2 2 2 2 3 3 8" xfId="1751"/>
    <cellStyle name="Normal 2 2 2 2 3 3 8 2" xfId="11261"/>
    <cellStyle name="Normal 2 2 2 2 3 3 8 3" xfId="27122"/>
    <cellStyle name="Normal 2 2 2 2 3 3 9" xfId="7121"/>
    <cellStyle name="Normal 2 2 2 2 3 3 9 2" xfId="16619"/>
    <cellStyle name="Normal 2 2 2 2 3 3 9 3" xfId="34747"/>
    <cellStyle name="Normal 2 2 2 2 3 4" xfId="233"/>
    <cellStyle name="Normal 2 2 2 2 3 4 2" xfId="5846"/>
    <cellStyle name="Normal 2 2 2 2 3 4 2 2" xfId="8797"/>
    <cellStyle name="Normal 2 2 2 2 3 4 2 2 2" xfId="18295"/>
    <cellStyle name="Normal 2 2 2 2 3 4 2 2 2 2" xfId="33582"/>
    <cellStyle name="Normal 2 2 2 2 3 4 2 2 3" xfId="41207"/>
    <cellStyle name="Normal 2 2 2 2 3 4 2 2 4" xfId="25955"/>
    <cellStyle name="Normal 2 2 2 2 3 4 2 3" xfId="15348"/>
    <cellStyle name="Normal 2 2 2 2 3 4 2 3 2" xfId="30635"/>
    <cellStyle name="Normal 2 2 2 2 3 4 2 4" xfId="38260"/>
    <cellStyle name="Normal 2 2 2 2 3 4 2 5" xfId="23001"/>
    <cellStyle name="Normal 2 2 2 2 3 4 3" xfId="5008"/>
    <cellStyle name="Normal 2 2 2 2 3 4 3 2" xfId="7959"/>
    <cellStyle name="Normal 2 2 2 2 3 4 3 2 2" xfId="17457"/>
    <cellStyle name="Normal 2 2 2 2 3 4 3 2 2 2" xfId="32744"/>
    <cellStyle name="Normal 2 2 2 2 3 4 3 2 3" xfId="40369"/>
    <cellStyle name="Normal 2 2 2 2 3 4 3 2 4" xfId="25117"/>
    <cellStyle name="Normal 2 2 2 2 3 4 3 3" xfId="14510"/>
    <cellStyle name="Normal 2 2 2 2 3 4 3 3 2" xfId="29797"/>
    <cellStyle name="Normal 2 2 2 2 3 4 3 4" xfId="37422"/>
    <cellStyle name="Normal 2 2 2 2 3 4 3 5" xfId="22163"/>
    <cellStyle name="Normal 2 2 2 2 3 4 4" xfId="6200"/>
    <cellStyle name="Normal 2 2 2 2 3 4 4 2" xfId="9150"/>
    <cellStyle name="Normal 2 2 2 2 3 4 4 2 2" xfId="18648"/>
    <cellStyle name="Normal 2 2 2 2 3 4 4 2 2 2" xfId="33935"/>
    <cellStyle name="Normal 2 2 2 2 3 4 4 2 3" xfId="41560"/>
    <cellStyle name="Normal 2 2 2 2 3 4 4 2 4" xfId="26308"/>
    <cellStyle name="Normal 2 2 2 2 3 4 4 3" xfId="15701"/>
    <cellStyle name="Normal 2 2 2 2 3 4 4 3 2" xfId="30988"/>
    <cellStyle name="Normal 2 2 2 2 3 4 4 4" xfId="38613"/>
    <cellStyle name="Normal 2 2 2 2 3 4 4 5" xfId="23355"/>
    <cellStyle name="Normal 2 2 2 2 3 4 5" xfId="4372"/>
    <cellStyle name="Normal 2 2 2 2 3 4 5 2" xfId="13874"/>
    <cellStyle name="Normal 2 2 2 2 3 4 5 2 2" xfId="29161"/>
    <cellStyle name="Normal 2 2 2 2 3 4 5 3" xfId="36786"/>
    <cellStyle name="Normal 2 2 2 2 3 4 5 4" xfId="21527"/>
    <cellStyle name="Normal 2 2 2 2 3 4 6" xfId="2793"/>
    <cellStyle name="Normal 2 2 2 2 3 4 6 2" xfId="12303"/>
    <cellStyle name="Normal 2 2 2 2 3 4 6 2 2" xfId="32108"/>
    <cellStyle name="Normal 2 2 2 2 3 4 6 3" xfId="39733"/>
    <cellStyle name="Normal 2 2 2 2 3 4 6 4" xfId="24481"/>
    <cellStyle name="Normal 2 2 2 2 3 4 7" xfId="7323"/>
    <cellStyle name="Normal 2 2 2 2 3 4 7 2" xfId="16821"/>
    <cellStyle name="Normal 2 2 2 2 3 4 7 3" xfId="27590"/>
    <cellStyle name="Normal 2 2 2 2 3 4 8" xfId="9761"/>
    <cellStyle name="Normal 2 2 2 2 3 4 8 2" xfId="35215"/>
    <cellStyle name="Normal 2 2 2 2 3 4 9" xfId="19941"/>
    <cellStyle name="Normal 2 2 2 2 3 5" xfId="230"/>
    <cellStyle name="Normal 2 2 2 2 3 5 2" xfId="5385"/>
    <cellStyle name="Normal 2 2 2 2 3 5 2 2" xfId="8336"/>
    <cellStyle name="Normal 2 2 2 2 3 5 2 2 2" xfId="17834"/>
    <cellStyle name="Normal 2 2 2 2 3 5 2 2 2 2" xfId="33121"/>
    <cellStyle name="Normal 2 2 2 2 3 5 2 2 3" xfId="40746"/>
    <cellStyle name="Normal 2 2 2 2 3 5 2 2 4" xfId="25494"/>
    <cellStyle name="Normal 2 2 2 2 3 5 2 3" xfId="14887"/>
    <cellStyle name="Normal 2 2 2 2 3 5 2 3 2" xfId="30174"/>
    <cellStyle name="Normal 2 2 2 2 3 5 2 4" xfId="37799"/>
    <cellStyle name="Normal 2 2 2 2 3 5 2 5" xfId="22540"/>
    <cellStyle name="Normal 2 2 2 2 3 5 3" xfId="3911"/>
    <cellStyle name="Normal 2 2 2 2 3 5 3 2" xfId="13413"/>
    <cellStyle name="Normal 2 2 2 2 3 5 3 2 2" xfId="28700"/>
    <cellStyle name="Normal 2 2 2 2 3 5 3 3" xfId="36325"/>
    <cellStyle name="Normal 2 2 2 2 3 5 3 4" xfId="21065"/>
    <cellStyle name="Normal 2 2 2 2 3 5 4" xfId="3361"/>
    <cellStyle name="Normal 2 2 2 2 3 5 4 2" xfId="12871"/>
    <cellStyle name="Normal 2 2 2 2 3 5 4 2 2" xfId="31647"/>
    <cellStyle name="Normal 2 2 2 2 3 5 4 3" xfId="39272"/>
    <cellStyle name="Normal 2 2 2 2 3 5 4 4" xfId="24020"/>
    <cellStyle name="Normal 2 2 2 2 3 5 5" xfId="6862"/>
    <cellStyle name="Normal 2 2 2 2 3 5 5 2" xfId="16360"/>
    <cellStyle name="Normal 2 2 2 2 3 5 5 3" xfId="28158"/>
    <cellStyle name="Normal 2 2 2 2 3 5 6" xfId="9758"/>
    <cellStyle name="Normal 2 2 2 2 3 5 6 2" xfId="35783"/>
    <cellStyle name="Normal 2 2 2 2 3 5 7" xfId="20509"/>
    <cellStyle name="Normal 2 2 2 2 3 6" xfId="885"/>
    <cellStyle name="Normal 2 2 2 2 3 6 2" xfId="5210"/>
    <cellStyle name="Normal 2 2 2 2 3 6 2 2" xfId="14712"/>
    <cellStyle name="Normal 2 2 2 2 3 6 2 2 2" xfId="29999"/>
    <cellStyle name="Normal 2 2 2 2 3 6 2 3" xfId="37624"/>
    <cellStyle name="Normal 2 2 2 2 3 6 2 4" xfId="22365"/>
    <cellStyle name="Normal 2 2 2 2 3 6 3" xfId="3460"/>
    <cellStyle name="Normal 2 2 2 2 3 6 3 2" xfId="12966"/>
    <cellStyle name="Normal 2 2 2 2 3 6 3 2 2" xfId="32946"/>
    <cellStyle name="Normal 2 2 2 2 3 6 3 3" xfId="40571"/>
    <cellStyle name="Normal 2 2 2 2 3 6 3 4" xfId="25319"/>
    <cellStyle name="Normal 2 2 2 2 3 6 4" xfId="8161"/>
    <cellStyle name="Normal 2 2 2 2 3 6 4 2" xfId="17659"/>
    <cellStyle name="Normal 2 2 2 2 3 6 4 3" xfId="28253"/>
    <cellStyle name="Normal 2 2 2 2 3 6 5" xfId="10402"/>
    <cellStyle name="Normal 2 2 2 2 3 6 5 2" xfId="35878"/>
    <cellStyle name="Normal 2 2 2 2 3 6 6" xfId="20611"/>
    <cellStyle name="Normal 2 2 2 2 3 7" xfId="4547"/>
    <cellStyle name="Normal 2 2 2 2 3 7 2" xfId="7498"/>
    <cellStyle name="Normal 2 2 2 2 3 7 2 2" xfId="16996"/>
    <cellStyle name="Normal 2 2 2 2 3 7 2 2 2" xfId="32283"/>
    <cellStyle name="Normal 2 2 2 2 3 7 2 3" xfId="39908"/>
    <cellStyle name="Normal 2 2 2 2 3 7 2 4" xfId="24656"/>
    <cellStyle name="Normal 2 2 2 2 3 7 3" xfId="14049"/>
    <cellStyle name="Normal 2 2 2 2 3 7 3 2" xfId="29336"/>
    <cellStyle name="Normal 2 2 2 2 3 7 4" xfId="36961"/>
    <cellStyle name="Normal 2 2 2 2 3 7 5" xfId="21702"/>
    <cellStyle name="Normal 2 2 2 2 3 8" xfId="5980"/>
    <cellStyle name="Normal 2 2 2 2 3 8 2" xfId="8930"/>
    <cellStyle name="Normal 2 2 2 2 3 8 2 2" xfId="18428"/>
    <cellStyle name="Normal 2 2 2 2 3 8 2 2 2" xfId="33715"/>
    <cellStyle name="Normal 2 2 2 2 3 8 2 3" xfId="41340"/>
    <cellStyle name="Normal 2 2 2 2 3 8 2 4" xfId="26088"/>
    <cellStyle name="Normal 2 2 2 2 3 8 3" xfId="15481"/>
    <cellStyle name="Normal 2 2 2 2 3 8 3 2" xfId="30768"/>
    <cellStyle name="Normal 2 2 2 2 3 8 4" xfId="38393"/>
    <cellStyle name="Normal 2 2 2 2 3 8 5" xfId="23135"/>
    <cellStyle name="Normal 2 2 2 2 3 9" xfId="3736"/>
    <cellStyle name="Normal 2 2 2 2 3 9 2" xfId="13238"/>
    <cellStyle name="Normal 2 2 2 2 3 9 2 2" xfId="28525"/>
    <cellStyle name="Normal 2 2 2 2 3 9 3" xfId="36150"/>
    <cellStyle name="Normal 2 2 2 2 3 9 4" xfId="20890"/>
    <cellStyle name="Normal 2 2 2 2 4" xfId="143"/>
    <cellStyle name="Normal 2 2 2 2 4 10" xfId="2667"/>
    <cellStyle name="Normal 2 2 2 2 4 10 2" xfId="12177"/>
    <cellStyle name="Normal 2 2 2 2 4 10 2 2" xfId="27464"/>
    <cellStyle name="Normal 2 2 2 2 4 10 3" xfId="35089"/>
    <cellStyle name="Normal 2 2 2 2 4 10 4" xfId="19815"/>
    <cellStyle name="Normal 2 2 2 2 4 11" xfId="2050"/>
    <cellStyle name="Normal 2 2 2 2 4 11 2" xfId="11560"/>
    <cellStyle name="Normal 2 2 2 2 4 11 2 2" xfId="31518"/>
    <cellStyle name="Normal 2 2 2 2 4 11 3" xfId="39143"/>
    <cellStyle name="Normal 2 2 2 2 4 11 4" xfId="23891"/>
    <cellStyle name="Normal 2 2 2 2 4 12" xfId="1476"/>
    <cellStyle name="Normal 2 2 2 2 4 12 2" xfId="10986"/>
    <cellStyle name="Normal 2 2 2 2 4 12 3" xfId="26847"/>
    <cellStyle name="Normal 2 2 2 2 4 13" xfId="6733"/>
    <cellStyle name="Normal 2 2 2 2 4 13 2" xfId="16231"/>
    <cellStyle name="Normal 2 2 2 2 4 13 3" xfId="34472"/>
    <cellStyle name="Normal 2 2 2 2 4 14" xfId="9679"/>
    <cellStyle name="Normal 2 2 2 2 4 15" xfId="19194"/>
    <cellStyle name="Normal 2 2 2 2 4 2" xfId="235"/>
    <cellStyle name="Normal 2 2 2 2 4 2 10" xfId="9763"/>
    <cellStyle name="Normal 2 2 2 2 4 2 11" xfId="19348"/>
    <cellStyle name="Normal 2 2 2 2 4 2 2" xfId="1058"/>
    <cellStyle name="Normal 2 2 2 2 4 2 2 2" xfId="5560"/>
    <cellStyle name="Normal 2 2 2 2 4 2 2 2 2" xfId="15062"/>
    <cellStyle name="Normal 2 2 2 2 4 2 2 2 2 2" xfId="33296"/>
    <cellStyle name="Normal 2 2 2 2 4 2 2 2 3" xfId="40921"/>
    <cellStyle name="Normal 2 2 2 2 4 2 2 2 4" xfId="25669"/>
    <cellStyle name="Normal 2 2 2 2 4 2 2 3" xfId="8511"/>
    <cellStyle name="Normal 2 2 2 2 4 2 2 3 2" xfId="18009"/>
    <cellStyle name="Normal 2 2 2 2 4 2 2 3 3" xfId="30349"/>
    <cellStyle name="Normal 2 2 2 2 4 2 2 4" xfId="10575"/>
    <cellStyle name="Normal 2 2 2 2 4 2 2 4 2" xfId="37974"/>
    <cellStyle name="Normal 2 2 2 2 4 2 2 5" xfId="22715"/>
    <cellStyle name="Normal 2 2 2 2 4 2 3" xfId="4722"/>
    <cellStyle name="Normal 2 2 2 2 4 2 3 2" xfId="7673"/>
    <cellStyle name="Normal 2 2 2 2 4 2 3 2 2" xfId="17171"/>
    <cellStyle name="Normal 2 2 2 2 4 2 3 2 2 2" xfId="32458"/>
    <cellStyle name="Normal 2 2 2 2 4 2 3 2 3" xfId="40083"/>
    <cellStyle name="Normal 2 2 2 2 4 2 3 2 4" xfId="24831"/>
    <cellStyle name="Normal 2 2 2 2 4 2 3 3" xfId="14224"/>
    <cellStyle name="Normal 2 2 2 2 4 2 3 3 2" xfId="29511"/>
    <cellStyle name="Normal 2 2 2 2 4 2 3 4" xfId="37136"/>
    <cellStyle name="Normal 2 2 2 2 4 2 3 5" xfId="21877"/>
    <cellStyle name="Normal 2 2 2 2 4 2 4" xfId="6201"/>
    <cellStyle name="Normal 2 2 2 2 4 2 4 2" xfId="9151"/>
    <cellStyle name="Normal 2 2 2 2 4 2 4 2 2" xfId="18649"/>
    <cellStyle name="Normal 2 2 2 2 4 2 4 2 2 2" xfId="33936"/>
    <cellStyle name="Normal 2 2 2 2 4 2 4 2 3" xfId="41561"/>
    <cellStyle name="Normal 2 2 2 2 4 2 4 2 4" xfId="26309"/>
    <cellStyle name="Normal 2 2 2 2 4 2 4 3" xfId="15702"/>
    <cellStyle name="Normal 2 2 2 2 4 2 4 3 2" xfId="30989"/>
    <cellStyle name="Normal 2 2 2 2 4 2 4 4" xfId="38614"/>
    <cellStyle name="Normal 2 2 2 2 4 2 4 5" xfId="23356"/>
    <cellStyle name="Normal 2 2 2 2 4 2 5" xfId="4086"/>
    <cellStyle name="Normal 2 2 2 2 4 2 5 2" xfId="13588"/>
    <cellStyle name="Normal 2 2 2 2 4 2 5 2 2" xfId="28875"/>
    <cellStyle name="Normal 2 2 2 2 4 2 5 3" xfId="36500"/>
    <cellStyle name="Normal 2 2 2 2 4 2 5 4" xfId="21241"/>
    <cellStyle name="Normal 2 2 2 2 4 2 6" xfId="2989"/>
    <cellStyle name="Normal 2 2 2 2 4 2 6 2" xfId="12499"/>
    <cellStyle name="Normal 2 2 2 2 4 2 6 2 2" xfId="27786"/>
    <cellStyle name="Normal 2 2 2 2 4 2 6 3" xfId="35411"/>
    <cellStyle name="Normal 2 2 2 2 4 2 6 4" xfId="20137"/>
    <cellStyle name="Normal 2 2 2 2 4 2 7" xfId="2200"/>
    <cellStyle name="Normal 2 2 2 2 4 2 7 2" xfId="11710"/>
    <cellStyle name="Normal 2 2 2 2 4 2 7 2 2" xfId="31822"/>
    <cellStyle name="Normal 2 2 2 2 4 2 7 3" xfId="39447"/>
    <cellStyle name="Normal 2 2 2 2 4 2 7 4" xfId="24195"/>
    <cellStyle name="Normal 2 2 2 2 4 2 8" xfId="1626"/>
    <cellStyle name="Normal 2 2 2 2 4 2 8 2" xfId="11136"/>
    <cellStyle name="Normal 2 2 2 2 4 2 8 3" xfId="26997"/>
    <cellStyle name="Normal 2 2 2 2 4 2 9" xfId="7037"/>
    <cellStyle name="Normal 2 2 2 2 4 2 9 2" xfId="16535"/>
    <cellStyle name="Normal 2 2 2 2 4 2 9 3" xfId="34622"/>
    <cellStyle name="Normal 2 2 2 2 4 3" xfId="236"/>
    <cellStyle name="Normal 2 2 2 2 4 3 10" xfId="9764"/>
    <cellStyle name="Normal 2 2 2 2 4 3 11" xfId="19600"/>
    <cellStyle name="Normal 2 2 2 2 4 3 2" xfId="1110"/>
    <cellStyle name="Normal 2 2 2 2 4 3 2 2" xfId="5690"/>
    <cellStyle name="Normal 2 2 2 2 4 3 2 2 2" xfId="15192"/>
    <cellStyle name="Normal 2 2 2 2 4 3 2 2 2 2" xfId="33426"/>
    <cellStyle name="Normal 2 2 2 2 4 3 2 2 3" xfId="41051"/>
    <cellStyle name="Normal 2 2 2 2 4 3 2 2 4" xfId="25799"/>
    <cellStyle name="Normal 2 2 2 2 4 3 2 3" xfId="8641"/>
    <cellStyle name="Normal 2 2 2 2 4 3 2 3 2" xfId="18139"/>
    <cellStyle name="Normal 2 2 2 2 4 3 2 3 3" xfId="30479"/>
    <cellStyle name="Normal 2 2 2 2 4 3 2 4" xfId="10626"/>
    <cellStyle name="Normal 2 2 2 2 4 3 2 4 2" xfId="38104"/>
    <cellStyle name="Normal 2 2 2 2 4 3 2 5" xfId="22845"/>
    <cellStyle name="Normal 2 2 2 2 4 3 3" xfId="4852"/>
    <cellStyle name="Normal 2 2 2 2 4 3 3 2" xfId="7803"/>
    <cellStyle name="Normal 2 2 2 2 4 3 3 2 2" xfId="17301"/>
    <cellStyle name="Normal 2 2 2 2 4 3 3 2 2 2" xfId="32588"/>
    <cellStyle name="Normal 2 2 2 2 4 3 3 2 3" xfId="40213"/>
    <cellStyle name="Normal 2 2 2 2 4 3 3 2 4" xfId="24961"/>
    <cellStyle name="Normal 2 2 2 2 4 3 3 3" xfId="14354"/>
    <cellStyle name="Normal 2 2 2 2 4 3 3 3 2" xfId="29641"/>
    <cellStyle name="Normal 2 2 2 2 4 3 3 4" xfId="37266"/>
    <cellStyle name="Normal 2 2 2 2 4 3 3 5" xfId="22007"/>
    <cellStyle name="Normal 2 2 2 2 4 3 4" xfId="6202"/>
    <cellStyle name="Normal 2 2 2 2 4 3 4 2" xfId="9152"/>
    <cellStyle name="Normal 2 2 2 2 4 3 4 2 2" xfId="18650"/>
    <cellStyle name="Normal 2 2 2 2 4 3 4 2 2 2" xfId="33937"/>
    <cellStyle name="Normal 2 2 2 2 4 3 4 2 3" xfId="41562"/>
    <cellStyle name="Normal 2 2 2 2 4 3 4 2 4" xfId="26310"/>
    <cellStyle name="Normal 2 2 2 2 4 3 4 3" xfId="15703"/>
    <cellStyle name="Normal 2 2 2 2 4 3 4 3 2" xfId="30990"/>
    <cellStyle name="Normal 2 2 2 2 4 3 4 4" xfId="38615"/>
    <cellStyle name="Normal 2 2 2 2 4 3 4 5" xfId="23357"/>
    <cellStyle name="Normal 2 2 2 2 4 3 5" xfId="4216"/>
    <cellStyle name="Normal 2 2 2 2 4 3 5 2" xfId="13718"/>
    <cellStyle name="Normal 2 2 2 2 4 3 5 2 2" xfId="29005"/>
    <cellStyle name="Normal 2 2 2 2 4 3 5 3" xfId="36630"/>
    <cellStyle name="Normal 2 2 2 2 4 3 5 4" xfId="21371"/>
    <cellStyle name="Normal 2 2 2 2 4 3 6" xfId="3241"/>
    <cellStyle name="Normal 2 2 2 2 4 3 6 2" xfId="12751"/>
    <cellStyle name="Normal 2 2 2 2 4 3 6 2 2" xfId="28038"/>
    <cellStyle name="Normal 2 2 2 2 4 3 6 3" xfId="35663"/>
    <cellStyle name="Normal 2 2 2 2 4 3 6 4" xfId="20389"/>
    <cellStyle name="Normal 2 2 2 2 4 3 7" xfId="2452"/>
    <cellStyle name="Normal 2 2 2 2 4 3 7 2" xfId="11962"/>
    <cellStyle name="Normal 2 2 2 2 4 3 7 2 2" xfId="31952"/>
    <cellStyle name="Normal 2 2 2 2 4 3 7 3" xfId="39577"/>
    <cellStyle name="Normal 2 2 2 2 4 3 7 4" xfId="24325"/>
    <cellStyle name="Normal 2 2 2 2 4 3 8" xfId="1878"/>
    <cellStyle name="Normal 2 2 2 2 4 3 8 2" xfId="11388"/>
    <cellStyle name="Normal 2 2 2 2 4 3 8 3" xfId="27249"/>
    <cellStyle name="Normal 2 2 2 2 4 3 9" xfId="7167"/>
    <cellStyle name="Normal 2 2 2 2 4 3 9 2" xfId="16665"/>
    <cellStyle name="Normal 2 2 2 2 4 3 9 3" xfId="34874"/>
    <cellStyle name="Normal 2 2 2 2 4 4" xfId="237"/>
    <cellStyle name="Normal 2 2 2 2 4 4 2" xfId="5892"/>
    <cellStyle name="Normal 2 2 2 2 4 4 2 2" xfId="8843"/>
    <cellStyle name="Normal 2 2 2 2 4 4 2 2 2" xfId="18341"/>
    <cellStyle name="Normal 2 2 2 2 4 4 2 2 2 2" xfId="33628"/>
    <cellStyle name="Normal 2 2 2 2 4 4 2 2 3" xfId="41253"/>
    <cellStyle name="Normal 2 2 2 2 4 4 2 2 4" xfId="26001"/>
    <cellStyle name="Normal 2 2 2 2 4 4 2 3" xfId="15394"/>
    <cellStyle name="Normal 2 2 2 2 4 4 2 3 2" xfId="30681"/>
    <cellStyle name="Normal 2 2 2 2 4 4 2 4" xfId="38306"/>
    <cellStyle name="Normal 2 2 2 2 4 4 2 5" xfId="23047"/>
    <cellStyle name="Normal 2 2 2 2 4 4 3" xfId="5054"/>
    <cellStyle name="Normal 2 2 2 2 4 4 3 2" xfId="8005"/>
    <cellStyle name="Normal 2 2 2 2 4 4 3 2 2" xfId="17503"/>
    <cellStyle name="Normal 2 2 2 2 4 4 3 2 2 2" xfId="32790"/>
    <cellStyle name="Normal 2 2 2 2 4 4 3 2 3" xfId="40415"/>
    <cellStyle name="Normal 2 2 2 2 4 4 3 2 4" xfId="25163"/>
    <cellStyle name="Normal 2 2 2 2 4 4 3 3" xfId="14556"/>
    <cellStyle name="Normal 2 2 2 2 4 4 3 3 2" xfId="29843"/>
    <cellStyle name="Normal 2 2 2 2 4 4 3 4" xfId="37468"/>
    <cellStyle name="Normal 2 2 2 2 4 4 3 5" xfId="22209"/>
    <cellStyle name="Normal 2 2 2 2 4 4 4" xfId="6203"/>
    <cellStyle name="Normal 2 2 2 2 4 4 4 2" xfId="9153"/>
    <cellStyle name="Normal 2 2 2 2 4 4 4 2 2" xfId="18651"/>
    <cellStyle name="Normal 2 2 2 2 4 4 4 2 2 2" xfId="33938"/>
    <cellStyle name="Normal 2 2 2 2 4 4 4 2 3" xfId="41563"/>
    <cellStyle name="Normal 2 2 2 2 4 4 4 2 4" xfId="26311"/>
    <cellStyle name="Normal 2 2 2 2 4 4 4 3" xfId="15704"/>
    <cellStyle name="Normal 2 2 2 2 4 4 4 3 2" xfId="30991"/>
    <cellStyle name="Normal 2 2 2 2 4 4 4 4" xfId="38616"/>
    <cellStyle name="Normal 2 2 2 2 4 4 4 5" xfId="23358"/>
    <cellStyle name="Normal 2 2 2 2 4 4 5" xfId="4418"/>
    <cellStyle name="Normal 2 2 2 2 4 4 5 2" xfId="13920"/>
    <cellStyle name="Normal 2 2 2 2 4 4 5 2 2" xfId="29207"/>
    <cellStyle name="Normal 2 2 2 2 4 4 5 3" xfId="36832"/>
    <cellStyle name="Normal 2 2 2 2 4 4 5 4" xfId="21573"/>
    <cellStyle name="Normal 2 2 2 2 4 4 6" xfId="2839"/>
    <cellStyle name="Normal 2 2 2 2 4 4 6 2" xfId="12349"/>
    <cellStyle name="Normal 2 2 2 2 4 4 6 2 2" xfId="32154"/>
    <cellStyle name="Normal 2 2 2 2 4 4 6 3" xfId="39779"/>
    <cellStyle name="Normal 2 2 2 2 4 4 6 4" xfId="24527"/>
    <cellStyle name="Normal 2 2 2 2 4 4 7" xfId="7369"/>
    <cellStyle name="Normal 2 2 2 2 4 4 7 2" xfId="16867"/>
    <cellStyle name="Normal 2 2 2 2 4 4 7 3" xfId="27636"/>
    <cellStyle name="Normal 2 2 2 2 4 4 8" xfId="9765"/>
    <cellStyle name="Normal 2 2 2 2 4 4 8 2" xfId="35261"/>
    <cellStyle name="Normal 2 2 2 2 4 4 9" xfId="19987"/>
    <cellStyle name="Normal 2 2 2 2 4 5" xfId="234"/>
    <cellStyle name="Normal 2 2 2 2 4 5 2" xfId="5431"/>
    <cellStyle name="Normal 2 2 2 2 4 5 2 2" xfId="8382"/>
    <cellStyle name="Normal 2 2 2 2 4 5 2 2 2" xfId="17880"/>
    <cellStyle name="Normal 2 2 2 2 4 5 2 2 2 2" xfId="33167"/>
    <cellStyle name="Normal 2 2 2 2 4 5 2 2 3" xfId="40792"/>
    <cellStyle name="Normal 2 2 2 2 4 5 2 2 4" xfId="25540"/>
    <cellStyle name="Normal 2 2 2 2 4 5 2 3" xfId="14933"/>
    <cellStyle name="Normal 2 2 2 2 4 5 2 3 2" xfId="30220"/>
    <cellStyle name="Normal 2 2 2 2 4 5 2 4" xfId="37845"/>
    <cellStyle name="Normal 2 2 2 2 4 5 2 5" xfId="22586"/>
    <cellStyle name="Normal 2 2 2 2 4 5 3" xfId="3957"/>
    <cellStyle name="Normal 2 2 2 2 4 5 3 2" xfId="13459"/>
    <cellStyle name="Normal 2 2 2 2 4 5 3 2 2" xfId="28746"/>
    <cellStyle name="Normal 2 2 2 2 4 5 3 3" xfId="36371"/>
    <cellStyle name="Normal 2 2 2 2 4 5 3 4" xfId="21111"/>
    <cellStyle name="Normal 2 2 2 2 4 5 4" xfId="3406"/>
    <cellStyle name="Normal 2 2 2 2 4 5 4 2" xfId="12916"/>
    <cellStyle name="Normal 2 2 2 2 4 5 4 2 2" xfId="31693"/>
    <cellStyle name="Normal 2 2 2 2 4 5 4 3" xfId="39318"/>
    <cellStyle name="Normal 2 2 2 2 4 5 4 4" xfId="24066"/>
    <cellStyle name="Normal 2 2 2 2 4 5 5" xfId="6908"/>
    <cellStyle name="Normal 2 2 2 2 4 5 5 2" xfId="16406"/>
    <cellStyle name="Normal 2 2 2 2 4 5 5 3" xfId="28203"/>
    <cellStyle name="Normal 2 2 2 2 4 5 6" xfId="9762"/>
    <cellStyle name="Normal 2 2 2 2 4 5 6 2" xfId="35828"/>
    <cellStyle name="Normal 2 2 2 2 4 5 7" xfId="20554"/>
    <cellStyle name="Normal 2 2 2 2 4 6" xfId="931"/>
    <cellStyle name="Normal 2 2 2 2 4 6 2" xfId="5256"/>
    <cellStyle name="Normal 2 2 2 2 4 6 2 2" xfId="14758"/>
    <cellStyle name="Normal 2 2 2 2 4 6 2 2 2" xfId="30045"/>
    <cellStyle name="Normal 2 2 2 2 4 6 2 3" xfId="37670"/>
    <cellStyle name="Normal 2 2 2 2 4 6 2 4" xfId="22411"/>
    <cellStyle name="Normal 2 2 2 2 4 6 3" xfId="3461"/>
    <cellStyle name="Normal 2 2 2 2 4 6 3 2" xfId="12967"/>
    <cellStyle name="Normal 2 2 2 2 4 6 3 2 2" xfId="32992"/>
    <cellStyle name="Normal 2 2 2 2 4 6 3 3" xfId="40617"/>
    <cellStyle name="Normal 2 2 2 2 4 6 3 4" xfId="25365"/>
    <cellStyle name="Normal 2 2 2 2 4 6 4" xfId="8207"/>
    <cellStyle name="Normal 2 2 2 2 4 6 4 2" xfId="17705"/>
    <cellStyle name="Normal 2 2 2 2 4 6 4 3" xfId="28254"/>
    <cellStyle name="Normal 2 2 2 2 4 6 5" xfId="10448"/>
    <cellStyle name="Normal 2 2 2 2 4 6 5 2" xfId="35879"/>
    <cellStyle name="Normal 2 2 2 2 4 6 6" xfId="20612"/>
    <cellStyle name="Normal 2 2 2 2 4 7" xfId="4593"/>
    <cellStyle name="Normal 2 2 2 2 4 7 2" xfId="7544"/>
    <cellStyle name="Normal 2 2 2 2 4 7 2 2" xfId="17042"/>
    <cellStyle name="Normal 2 2 2 2 4 7 2 2 2" xfId="32329"/>
    <cellStyle name="Normal 2 2 2 2 4 7 2 3" xfId="39954"/>
    <cellStyle name="Normal 2 2 2 2 4 7 2 4" xfId="24702"/>
    <cellStyle name="Normal 2 2 2 2 4 7 3" xfId="14095"/>
    <cellStyle name="Normal 2 2 2 2 4 7 3 2" xfId="29382"/>
    <cellStyle name="Normal 2 2 2 2 4 7 4" xfId="37007"/>
    <cellStyle name="Normal 2 2 2 2 4 7 5" xfId="21748"/>
    <cellStyle name="Normal 2 2 2 2 4 8" xfId="5981"/>
    <cellStyle name="Normal 2 2 2 2 4 8 2" xfId="8931"/>
    <cellStyle name="Normal 2 2 2 2 4 8 2 2" xfId="18429"/>
    <cellStyle name="Normal 2 2 2 2 4 8 2 2 2" xfId="33716"/>
    <cellStyle name="Normal 2 2 2 2 4 8 2 3" xfId="41341"/>
    <cellStyle name="Normal 2 2 2 2 4 8 2 4" xfId="26089"/>
    <cellStyle name="Normal 2 2 2 2 4 8 3" xfId="15482"/>
    <cellStyle name="Normal 2 2 2 2 4 8 3 2" xfId="30769"/>
    <cellStyle name="Normal 2 2 2 2 4 8 4" xfId="38394"/>
    <cellStyle name="Normal 2 2 2 2 4 8 5" xfId="23136"/>
    <cellStyle name="Normal 2 2 2 2 4 9" xfId="3782"/>
    <cellStyle name="Normal 2 2 2 2 4 9 2" xfId="13284"/>
    <cellStyle name="Normal 2 2 2 2 4 9 2 2" xfId="28571"/>
    <cellStyle name="Normal 2 2 2 2 4 9 3" xfId="36196"/>
    <cellStyle name="Normal 2 2 2 2 4 9 4" xfId="20936"/>
    <cellStyle name="Normal 2 2 2 2 5" xfId="178"/>
    <cellStyle name="Normal 2 2 2 2 5 10" xfId="2073"/>
    <cellStyle name="Normal 2 2 2 2 5 10 2" xfId="11583"/>
    <cellStyle name="Normal 2 2 2 2 5 10 2 2" xfId="31553"/>
    <cellStyle name="Normal 2 2 2 2 5 10 3" xfId="39178"/>
    <cellStyle name="Normal 2 2 2 2 5 10 4" xfId="23926"/>
    <cellStyle name="Normal 2 2 2 2 5 11" xfId="1499"/>
    <cellStyle name="Normal 2 2 2 2 5 11 2" xfId="11009"/>
    <cellStyle name="Normal 2 2 2 2 5 11 3" xfId="26870"/>
    <cellStyle name="Normal 2 2 2 2 5 12" xfId="6768"/>
    <cellStyle name="Normal 2 2 2 2 5 12 2" xfId="16266"/>
    <cellStyle name="Normal 2 2 2 2 5 12 3" xfId="34495"/>
    <cellStyle name="Normal 2 2 2 2 5 13" xfId="9714"/>
    <cellStyle name="Normal 2 2 2 2 5 14" xfId="19217"/>
    <cellStyle name="Normal 2 2 2 2 5 2" xfId="239"/>
    <cellStyle name="Normal 2 2 2 2 5 2 10" xfId="9767"/>
    <cellStyle name="Normal 2 2 2 2 5 2 11" xfId="19383"/>
    <cellStyle name="Normal 2 2 2 2 5 2 2" xfId="1111"/>
    <cellStyle name="Normal 2 2 2 2 5 2 2 2" xfId="5725"/>
    <cellStyle name="Normal 2 2 2 2 5 2 2 2 2" xfId="15227"/>
    <cellStyle name="Normal 2 2 2 2 5 2 2 2 2 2" xfId="33461"/>
    <cellStyle name="Normal 2 2 2 2 5 2 2 2 3" xfId="41086"/>
    <cellStyle name="Normal 2 2 2 2 5 2 2 2 4" xfId="25834"/>
    <cellStyle name="Normal 2 2 2 2 5 2 2 3" xfId="8676"/>
    <cellStyle name="Normal 2 2 2 2 5 2 2 3 2" xfId="18174"/>
    <cellStyle name="Normal 2 2 2 2 5 2 2 3 3" xfId="30514"/>
    <cellStyle name="Normal 2 2 2 2 5 2 2 4" xfId="10627"/>
    <cellStyle name="Normal 2 2 2 2 5 2 2 4 2" xfId="38139"/>
    <cellStyle name="Normal 2 2 2 2 5 2 2 5" xfId="22880"/>
    <cellStyle name="Normal 2 2 2 2 5 2 3" xfId="4887"/>
    <cellStyle name="Normal 2 2 2 2 5 2 3 2" xfId="7838"/>
    <cellStyle name="Normal 2 2 2 2 5 2 3 2 2" xfId="17336"/>
    <cellStyle name="Normal 2 2 2 2 5 2 3 2 2 2" xfId="32623"/>
    <cellStyle name="Normal 2 2 2 2 5 2 3 2 3" xfId="40248"/>
    <cellStyle name="Normal 2 2 2 2 5 2 3 2 4" xfId="24996"/>
    <cellStyle name="Normal 2 2 2 2 5 2 3 3" xfId="14389"/>
    <cellStyle name="Normal 2 2 2 2 5 2 3 3 2" xfId="29676"/>
    <cellStyle name="Normal 2 2 2 2 5 2 3 4" xfId="37301"/>
    <cellStyle name="Normal 2 2 2 2 5 2 3 5" xfId="22042"/>
    <cellStyle name="Normal 2 2 2 2 5 2 4" xfId="6204"/>
    <cellStyle name="Normal 2 2 2 2 5 2 4 2" xfId="9154"/>
    <cellStyle name="Normal 2 2 2 2 5 2 4 2 2" xfId="18652"/>
    <cellStyle name="Normal 2 2 2 2 5 2 4 2 2 2" xfId="33939"/>
    <cellStyle name="Normal 2 2 2 2 5 2 4 2 3" xfId="41564"/>
    <cellStyle name="Normal 2 2 2 2 5 2 4 2 4" xfId="26312"/>
    <cellStyle name="Normal 2 2 2 2 5 2 4 3" xfId="15705"/>
    <cellStyle name="Normal 2 2 2 2 5 2 4 3 2" xfId="30992"/>
    <cellStyle name="Normal 2 2 2 2 5 2 4 4" xfId="38617"/>
    <cellStyle name="Normal 2 2 2 2 5 2 4 5" xfId="23359"/>
    <cellStyle name="Normal 2 2 2 2 5 2 5" xfId="4251"/>
    <cellStyle name="Normal 2 2 2 2 5 2 5 2" xfId="13753"/>
    <cellStyle name="Normal 2 2 2 2 5 2 5 2 2" xfId="29040"/>
    <cellStyle name="Normal 2 2 2 2 5 2 5 3" xfId="36665"/>
    <cellStyle name="Normal 2 2 2 2 5 2 5 4" xfId="21406"/>
    <cellStyle name="Normal 2 2 2 2 5 2 6" xfId="3024"/>
    <cellStyle name="Normal 2 2 2 2 5 2 6 2" xfId="12534"/>
    <cellStyle name="Normal 2 2 2 2 5 2 6 2 2" xfId="27821"/>
    <cellStyle name="Normal 2 2 2 2 5 2 6 3" xfId="35446"/>
    <cellStyle name="Normal 2 2 2 2 5 2 6 4" xfId="20172"/>
    <cellStyle name="Normal 2 2 2 2 5 2 7" xfId="2235"/>
    <cellStyle name="Normal 2 2 2 2 5 2 7 2" xfId="11745"/>
    <cellStyle name="Normal 2 2 2 2 5 2 7 2 2" xfId="31987"/>
    <cellStyle name="Normal 2 2 2 2 5 2 7 3" xfId="39612"/>
    <cellStyle name="Normal 2 2 2 2 5 2 7 4" xfId="24360"/>
    <cellStyle name="Normal 2 2 2 2 5 2 8" xfId="1661"/>
    <cellStyle name="Normal 2 2 2 2 5 2 8 2" xfId="11171"/>
    <cellStyle name="Normal 2 2 2 2 5 2 8 3" xfId="27032"/>
    <cellStyle name="Normal 2 2 2 2 5 2 9" xfId="7202"/>
    <cellStyle name="Normal 2 2 2 2 5 2 9 2" xfId="16700"/>
    <cellStyle name="Normal 2 2 2 2 5 2 9 3" xfId="34657"/>
    <cellStyle name="Normal 2 2 2 2 5 3" xfId="240"/>
    <cellStyle name="Normal 2 2 2 2 5 3 10" xfId="9768"/>
    <cellStyle name="Normal 2 2 2 2 5 3 11" xfId="19635"/>
    <cellStyle name="Normal 2 2 2 2 5 3 2" xfId="5927"/>
    <cellStyle name="Normal 2 2 2 2 5 3 2 2" xfId="8878"/>
    <cellStyle name="Normal 2 2 2 2 5 3 2 2 2" xfId="18376"/>
    <cellStyle name="Normal 2 2 2 2 5 3 2 2 2 2" xfId="33663"/>
    <cellStyle name="Normal 2 2 2 2 5 3 2 2 3" xfId="41288"/>
    <cellStyle name="Normal 2 2 2 2 5 3 2 2 4" xfId="26036"/>
    <cellStyle name="Normal 2 2 2 2 5 3 2 3" xfId="15429"/>
    <cellStyle name="Normal 2 2 2 2 5 3 2 3 2" xfId="30716"/>
    <cellStyle name="Normal 2 2 2 2 5 3 2 4" xfId="38341"/>
    <cellStyle name="Normal 2 2 2 2 5 3 2 5" xfId="23082"/>
    <cellStyle name="Normal 2 2 2 2 5 3 3" xfId="5089"/>
    <cellStyle name="Normal 2 2 2 2 5 3 3 2" xfId="8040"/>
    <cellStyle name="Normal 2 2 2 2 5 3 3 2 2" xfId="17538"/>
    <cellStyle name="Normal 2 2 2 2 5 3 3 2 2 2" xfId="32825"/>
    <cellStyle name="Normal 2 2 2 2 5 3 3 2 3" xfId="40450"/>
    <cellStyle name="Normal 2 2 2 2 5 3 3 2 4" xfId="25198"/>
    <cellStyle name="Normal 2 2 2 2 5 3 3 3" xfId="14591"/>
    <cellStyle name="Normal 2 2 2 2 5 3 3 3 2" xfId="29878"/>
    <cellStyle name="Normal 2 2 2 2 5 3 3 4" xfId="37503"/>
    <cellStyle name="Normal 2 2 2 2 5 3 3 5" xfId="22244"/>
    <cellStyle name="Normal 2 2 2 2 5 3 4" xfId="6205"/>
    <cellStyle name="Normal 2 2 2 2 5 3 4 2" xfId="9155"/>
    <cellStyle name="Normal 2 2 2 2 5 3 4 2 2" xfId="18653"/>
    <cellStyle name="Normal 2 2 2 2 5 3 4 2 2 2" xfId="33940"/>
    <cellStyle name="Normal 2 2 2 2 5 3 4 2 3" xfId="41565"/>
    <cellStyle name="Normal 2 2 2 2 5 3 4 2 4" xfId="26313"/>
    <cellStyle name="Normal 2 2 2 2 5 3 4 3" xfId="15706"/>
    <cellStyle name="Normal 2 2 2 2 5 3 4 3 2" xfId="30993"/>
    <cellStyle name="Normal 2 2 2 2 5 3 4 4" xfId="38618"/>
    <cellStyle name="Normal 2 2 2 2 5 3 4 5" xfId="23360"/>
    <cellStyle name="Normal 2 2 2 2 5 3 5" xfId="4453"/>
    <cellStyle name="Normal 2 2 2 2 5 3 5 2" xfId="13955"/>
    <cellStyle name="Normal 2 2 2 2 5 3 5 2 2" xfId="29242"/>
    <cellStyle name="Normal 2 2 2 2 5 3 5 3" xfId="36867"/>
    <cellStyle name="Normal 2 2 2 2 5 3 5 4" xfId="21608"/>
    <cellStyle name="Normal 2 2 2 2 5 3 6" xfId="3276"/>
    <cellStyle name="Normal 2 2 2 2 5 3 6 2" xfId="12786"/>
    <cellStyle name="Normal 2 2 2 2 5 3 6 2 2" xfId="28073"/>
    <cellStyle name="Normal 2 2 2 2 5 3 6 3" xfId="35698"/>
    <cellStyle name="Normal 2 2 2 2 5 3 6 4" xfId="20424"/>
    <cellStyle name="Normal 2 2 2 2 5 3 7" xfId="2487"/>
    <cellStyle name="Normal 2 2 2 2 5 3 7 2" xfId="11997"/>
    <cellStyle name="Normal 2 2 2 2 5 3 7 2 2" xfId="32189"/>
    <cellStyle name="Normal 2 2 2 2 5 3 7 3" xfId="39814"/>
    <cellStyle name="Normal 2 2 2 2 5 3 7 4" xfId="24562"/>
    <cellStyle name="Normal 2 2 2 2 5 3 8" xfId="1913"/>
    <cellStyle name="Normal 2 2 2 2 5 3 8 2" xfId="11423"/>
    <cellStyle name="Normal 2 2 2 2 5 3 8 3" xfId="27284"/>
    <cellStyle name="Normal 2 2 2 2 5 3 9" xfId="7404"/>
    <cellStyle name="Normal 2 2 2 2 5 3 9 2" xfId="16902"/>
    <cellStyle name="Normal 2 2 2 2 5 3 9 3" xfId="34909"/>
    <cellStyle name="Normal 2 2 2 2 5 4" xfId="238"/>
    <cellStyle name="Normal 2 2 2 2 5 4 2" xfId="5466"/>
    <cellStyle name="Normal 2 2 2 2 5 4 2 2" xfId="8417"/>
    <cellStyle name="Normal 2 2 2 2 5 4 2 2 2" xfId="17915"/>
    <cellStyle name="Normal 2 2 2 2 5 4 2 2 2 2" xfId="33202"/>
    <cellStyle name="Normal 2 2 2 2 5 4 2 2 3" xfId="40827"/>
    <cellStyle name="Normal 2 2 2 2 5 4 2 2 4" xfId="25575"/>
    <cellStyle name="Normal 2 2 2 2 5 4 2 3" xfId="14968"/>
    <cellStyle name="Normal 2 2 2 2 5 4 2 3 2" xfId="30255"/>
    <cellStyle name="Normal 2 2 2 2 5 4 2 4" xfId="37880"/>
    <cellStyle name="Normal 2 2 2 2 5 4 2 5" xfId="22621"/>
    <cellStyle name="Normal 2 2 2 2 5 4 3" xfId="3992"/>
    <cellStyle name="Normal 2 2 2 2 5 4 3 2" xfId="13494"/>
    <cellStyle name="Normal 2 2 2 2 5 4 3 2 2" xfId="28781"/>
    <cellStyle name="Normal 2 2 2 2 5 4 3 3" xfId="36406"/>
    <cellStyle name="Normal 2 2 2 2 5 4 3 4" xfId="21146"/>
    <cellStyle name="Normal 2 2 2 2 5 4 4" xfId="2862"/>
    <cellStyle name="Normal 2 2 2 2 5 4 4 2" xfId="12372"/>
    <cellStyle name="Normal 2 2 2 2 5 4 4 2 2" xfId="31728"/>
    <cellStyle name="Normal 2 2 2 2 5 4 4 3" xfId="39353"/>
    <cellStyle name="Normal 2 2 2 2 5 4 4 4" xfId="24101"/>
    <cellStyle name="Normal 2 2 2 2 5 4 5" xfId="6943"/>
    <cellStyle name="Normal 2 2 2 2 5 4 5 2" xfId="16441"/>
    <cellStyle name="Normal 2 2 2 2 5 4 5 3" xfId="27659"/>
    <cellStyle name="Normal 2 2 2 2 5 4 6" xfId="9766"/>
    <cellStyle name="Normal 2 2 2 2 5 4 6 2" xfId="35284"/>
    <cellStyle name="Normal 2 2 2 2 5 4 7" xfId="20010"/>
    <cellStyle name="Normal 2 2 2 2 5 5" xfId="1093"/>
    <cellStyle name="Normal 2 2 2 2 5 5 2" xfId="5291"/>
    <cellStyle name="Normal 2 2 2 2 5 5 2 2" xfId="14793"/>
    <cellStyle name="Normal 2 2 2 2 5 5 2 2 2" xfId="30080"/>
    <cellStyle name="Normal 2 2 2 2 5 5 2 3" xfId="37705"/>
    <cellStyle name="Normal 2 2 2 2 5 5 2 4" xfId="22446"/>
    <cellStyle name="Normal 2 2 2 2 5 5 3" xfId="3441"/>
    <cellStyle name="Normal 2 2 2 2 5 5 3 2" xfId="12951"/>
    <cellStyle name="Normal 2 2 2 2 5 5 3 2 2" xfId="33027"/>
    <cellStyle name="Normal 2 2 2 2 5 5 3 3" xfId="40652"/>
    <cellStyle name="Normal 2 2 2 2 5 5 3 4" xfId="25400"/>
    <cellStyle name="Normal 2 2 2 2 5 5 4" xfId="8242"/>
    <cellStyle name="Normal 2 2 2 2 5 5 4 2" xfId="17740"/>
    <cellStyle name="Normal 2 2 2 2 5 5 4 3" xfId="28238"/>
    <cellStyle name="Normal 2 2 2 2 5 5 5" xfId="10610"/>
    <cellStyle name="Normal 2 2 2 2 5 5 5 2" xfId="35863"/>
    <cellStyle name="Normal 2 2 2 2 5 5 6" xfId="20589"/>
    <cellStyle name="Normal 2 2 2 2 5 6" xfId="3462"/>
    <cellStyle name="Normal 2 2 2 2 5 6 2" xfId="4628"/>
    <cellStyle name="Normal 2 2 2 2 5 6 2 2" xfId="14130"/>
    <cellStyle name="Normal 2 2 2 2 5 6 2 2 2" xfId="29417"/>
    <cellStyle name="Normal 2 2 2 2 5 6 2 3" xfId="37042"/>
    <cellStyle name="Normal 2 2 2 2 5 6 2 4" xfId="21783"/>
    <cellStyle name="Normal 2 2 2 2 5 6 3" xfId="7579"/>
    <cellStyle name="Normal 2 2 2 2 5 6 3 2" xfId="17077"/>
    <cellStyle name="Normal 2 2 2 2 5 6 3 2 2" xfId="32364"/>
    <cellStyle name="Normal 2 2 2 2 5 6 3 3" xfId="39989"/>
    <cellStyle name="Normal 2 2 2 2 5 6 3 4" xfId="24737"/>
    <cellStyle name="Normal 2 2 2 2 5 6 4" xfId="12968"/>
    <cellStyle name="Normal 2 2 2 2 5 6 4 2" xfId="28255"/>
    <cellStyle name="Normal 2 2 2 2 5 6 5" xfId="35880"/>
    <cellStyle name="Normal 2 2 2 2 5 6 6" xfId="20613"/>
    <cellStyle name="Normal 2 2 2 2 5 7" xfId="5982"/>
    <cellStyle name="Normal 2 2 2 2 5 7 2" xfId="8932"/>
    <cellStyle name="Normal 2 2 2 2 5 7 2 2" xfId="18430"/>
    <cellStyle name="Normal 2 2 2 2 5 7 2 2 2" xfId="33717"/>
    <cellStyle name="Normal 2 2 2 2 5 7 2 3" xfId="41342"/>
    <cellStyle name="Normal 2 2 2 2 5 7 2 4" xfId="26090"/>
    <cellStyle name="Normal 2 2 2 2 5 7 3" xfId="15483"/>
    <cellStyle name="Normal 2 2 2 2 5 7 3 2" xfId="30770"/>
    <cellStyle name="Normal 2 2 2 2 5 7 4" xfId="38395"/>
    <cellStyle name="Normal 2 2 2 2 5 7 5" xfId="23137"/>
    <cellStyle name="Normal 2 2 2 2 5 8" xfId="3817"/>
    <cellStyle name="Normal 2 2 2 2 5 8 2" xfId="13319"/>
    <cellStyle name="Normal 2 2 2 2 5 8 2 2" xfId="28606"/>
    <cellStyle name="Normal 2 2 2 2 5 8 3" xfId="36231"/>
    <cellStyle name="Normal 2 2 2 2 5 8 4" xfId="20971"/>
    <cellStyle name="Normal 2 2 2 2 5 9" xfId="2702"/>
    <cellStyle name="Normal 2 2 2 2 5 9 2" xfId="12212"/>
    <cellStyle name="Normal 2 2 2 2 5 9 2 2" xfId="27499"/>
    <cellStyle name="Normal 2 2 2 2 5 9 3" xfId="35124"/>
    <cellStyle name="Normal 2 2 2 2 5 9 4" xfId="19850"/>
    <cellStyle name="Normal 2 2 2 2 6" xfId="59"/>
    <cellStyle name="Normal 2 2 2 2 6 10" xfId="2117"/>
    <cellStyle name="Normal 2 2 2 2 6 10 2" xfId="11627"/>
    <cellStyle name="Normal 2 2 2 2 6 10 2 2" xfId="31435"/>
    <cellStyle name="Normal 2 2 2 2 6 10 3" xfId="39060"/>
    <cellStyle name="Normal 2 2 2 2 6 10 4" xfId="23808"/>
    <cellStyle name="Normal 2 2 2 2 6 11" xfId="1543"/>
    <cellStyle name="Normal 2 2 2 2 6 11 2" xfId="11053"/>
    <cellStyle name="Normal 2 2 2 2 6 11 3" xfId="26914"/>
    <cellStyle name="Normal 2 2 2 2 6 12" xfId="6650"/>
    <cellStyle name="Normal 2 2 2 2 6 12 2" xfId="16148"/>
    <cellStyle name="Normal 2 2 2 2 6 12 3" xfId="34539"/>
    <cellStyle name="Normal 2 2 2 2 6 13" xfId="9596"/>
    <cellStyle name="Normal 2 2 2 2 6 14" xfId="19265"/>
    <cellStyle name="Normal 2 2 2 2 6 2" xfId="242"/>
    <cellStyle name="Normal 2 2 2 2 6 2 10" xfId="9770"/>
    <cellStyle name="Normal 2 2 2 2 6 2 11" xfId="19517"/>
    <cellStyle name="Normal 2 2 2 2 6 2 2" xfId="1112"/>
    <cellStyle name="Normal 2 2 2 2 6 2 2 2" xfId="5607"/>
    <cellStyle name="Normal 2 2 2 2 6 2 2 2 2" xfId="15109"/>
    <cellStyle name="Normal 2 2 2 2 6 2 2 2 2 2" xfId="33343"/>
    <cellStyle name="Normal 2 2 2 2 6 2 2 2 3" xfId="40968"/>
    <cellStyle name="Normal 2 2 2 2 6 2 2 2 4" xfId="25716"/>
    <cellStyle name="Normal 2 2 2 2 6 2 2 3" xfId="8558"/>
    <cellStyle name="Normal 2 2 2 2 6 2 2 3 2" xfId="18056"/>
    <cellStyle name="Normal 2 2 2 2 6 2 2 3 3" xfId="30396"/>
    <cellStyle name="Normal 2 2 2 2 6 2 2 4" xfId="10628"/>
    <cellStyle name="Normal 2 2 2 2 6 2 2 4 2" xfId="38021"/>
    <cellStyle name="Normal 2 2 2 2 6 2 2 5" xfId="22762"/>
    <cellStyle name="Normal 2 2 2 2 6 2 3" xfId="4769"/>
    <cellStyle name="Normal 2 2 2 2 6 2 3 2" xfId="7720"/>
    <cellStyle name="Normal 2 2 2 2 6 2 3 2 2" xfId="17218"/>
    <cellStyle name="Normal 2 2 2 2 6 2 3 2 2 2" xfId="32505"/>
    <cellStyle name="Normal 2 2 2 2 6 2 3 2 3" xfId="40130"/>
    <cellStyle name="Normal 2 2 2 2 6 2 3 2 4" xfId="24878"/>
    <cellStyle name="Normal 2 2 2 2 6 2 3 3" xfId="14271"/>
    <cellStyle name="Normal 2 2 2 2 6 2 3 3 2" xfId="29558"/>
    <cellStyle name="Normal 2 2 2 2 6 2 3 4" xfId="37183"/>
    <cellStyle name="Normal 2 2 2 2 6 2 3 5" xfId="21924"/>
    <cellStyle name="Normal 2 2 2 2 6 2 4" xfId="6206"/>
    <cellStyle name="Normal 2 2 2 2 6 2 4 2" xfId="9156"/>
    <cellStyle name="Normal 2 2 2 2 6 2 4 2 2" xfId="18654"/>
    <cellStyle name="Normal 2 2 2 2 6 2 4 2 2 2" xfId="33941"/>
    <cellStyle name="Normal 2 2 2 2 6 2 4 2 3" xfId="41566"/>
    <cellStyle name="Normal 2 2 2 2 6 2 4 2 4" xfId="26314"/>
    <cellStyle name="Normal 2 2 2 2 6 2 4 3" xfId="15707"/>
    <cellStyle name="Normal 2 2 2 2 6 2 4 3 2" xfId="30994"/>
    <cellStyle name="Normal 2 2 2 2 6 2 4 4" xfId="38619"/>
    <cellStyle name="Normal 2 2 2 2 6 2 4 5" xfId="23361"/>
    <cellStyle name="Normal 2 2 2 2 6 2 5" xfId="4133"/>
    <cellStyle name="Normal 2 2 2 2 6 2 5 2" xfId="13635"/>
    <cellStyle name="Normal 2 2 2 2 6 2 5 2 2" xfId="28922"/>
    <cellStyle name="Normal 2 2 2 2 6 2 5 3" xfId="36547"/>
    <cellStyle name="Normal 2 2 2 2 6 2 5 4" xfId="21288"/>
    <cellStyle name="Normal 2 2 2 2 6 2 6" xfId="3158"/>
    <cellStyle name="Normal 2 2 2 2 6 2 6 2" xfId="12668"/>
    <cellStyle name="Normal 2 2 2 2 6 2 6 2 2" xfId="27955"/>
    <cellStyle name="Normal 2 2 2 2 6 2 6 3" xfId="35580"/>
    <cellStyle name="Normal 2 2 2 2 6 2 6 4" xfId="20306"/>
    <cellStyle name="Normal 2 2 2 2 6 2 7" xfId="2369"/>
    <cellStyle name="Normal 2 2 2 2 6 2 7 2" xfId="11879"/>
    <cellStyle name="Normal 2 2 2 2 6 2 7 2 2" xfId="31869"/>
    <cellStyle name="Normal 2 2 2 2 6 2 7 3" xfId="39494"/>
    <cellStyle name="Normal 2 2 2 2 6 2 7 4" xfId="24242"/>
    <cellStyle name="Normal 2 2 2 2 6 2 8" xfId="1795"/>
    <cellStyle name="Normal 2 2 2 2 6 2 8 2" xfId="11305"/>
    <cellStyle name="Normal 2 2 2 2 6 2 8 3" xfId="27166"/>
    <cellStyle name="Normal 2 2 2 2 6 2 9" xfId="7084"/>
    <cellStyle name="Normal 2 2 2 2 6 2 9 2" xfId="16582"/>
    <cellStyle name="Normal 2 2 2 2 6 2 9 3" xfId="34791"/>
    <cellStyle name="Normal 2 2 2 2 6 3" xfId="243"/>
    <cellStyle name="Normal 2 2 2 2 6 3 2" xfId="5809"/>
    <cellStyle name="Normal 2 2 2 2 6 3 2 2" xfId="8760"/>
    <cellStyle name="Normal 2 2 2 2 6 3 2 2 2" xfId="18258"/>
    <cellStyle name="Normal 2 2 2 2 6 3 2 2 2 2" xfId="33545"/>
    <cellStyle name="Normal 2 2 2 2 6 3 2 2 3" xfId="41170"/>
    <cellStyle name="Normal 2 2 2 2 6 3 2 2 4" xfId="25918"/>
    <cellStyle name="Normal 2 2 2 2 6 3 2 3" xfId="15311"/>
    <cellStyle name="Normal 2 2 2 2 6 3 2 3 2" xfId="30598"/>
    <cellStyle name="Normal 2 2 2 2 6 3 2 4" xfId="38223"/>
    <cellStyle name="Normal 2 2 2 2 6 3 2 5" xfId="22964"/>
    <cellStyle name="Normal 2 2 2 2 6 3 3" xfId="4971"/>
    <cellStyle name="Normal 2 2 2 2 6 3 3 2" xfId="7922"/>
    <cellStyle name="Normal 2 2 2 2 6 3 3 2 2" xfId="17420"/>
    <cellStyle name="Normal 2 2 2 2 6 3 3 2 2 2" xfId="32707"/>
    <cellStyle name="Normal 2 2 2 2 6 3 3 2 3" xfId="40332"/>
    <cellStyle name="Normal 2 2 2 2 6 3 3 2 4" xfId="25080"/>
    <cellStyle name="Normal 2 2 2 2 6 3 3 3" xfId="14473"/>
    <cellStyle name="Normal 2 2 2 2 6 3 3 3 2" xfId="29760"/>
    <cellStyle name="Normal 2 2 2 2 6 3 3 4" xfId="37385"/>
    <cellStyle name="Normal 2 2 2 2 6 3 3 5" xfId="22126"/>
    <cellStyle name="Normal 2 2 2 2 6 3 4" xfId="6207"/>
    <cellStyle name="Normal 2 2 2 2 6 3 4 2" xfId="9157"/>
    <cellStyle name="Normal 2 2 2 2 6 3 4 2 2" xfId="18655"/>
    <cellStyle name="Normal 2 2 2 2 6 3 4 2 2 2" xfId="33942"/>
    <cellStyle name="Normal 2 2 2 2 6 3 4 2 3" xfId="41567"/>
    <cellStyle name="Normal 2 2 2 2 6 3 4 2 4" xfId="26315"/>
    <cellStyle name="Normal 2 2 2 2 6 3 4 3" xfId="15708"/>
    <cellStyle name="Normal 2 2 2 2 6 3 4 3 2" xfId="30995"/>
    <cellStyle name="Normal 2 2 2 2 6 3 4 4" xfId="38620"/>
    <cellStyle name="Normal 2 2 2 2 6 3 4 5" xfId="23362"/>
    <cellStyle name="Normal 2 2 2 2 6 3 5" xfId="4335"/>
    <cellStyle name="Normal 2 2 2 2 6 3 5 2" xfId="13837"/>
    <cellStyle name="Normal 2 2 2 2 6 3 5 2 2" xfId="29124"/>
    <cellStyle name="Normal 2 2 2 2 6 3 5 3" xfId="36749"/>
    <cellStyle name="Normal 2 2 2 2 6 3 5 4" xfId="21490"/>
    <cellStyle name="Normal 2 2 2 2 6 3 6" xfId="2906"/>
    <cellStyle name="Normal 2 2 2 2 6 3 6 2" xfId="12416"/>
    <cellStyle name="Normal 2 2 2 2 6 3 6 2 2" xfId="32071"/>
    <cellStyle name="Normal 2 2 2 2 6 3 6 3" xfId="39696"/>
    <cellStyle name="Normal 2 2 2 2 6 3 6 4" xfId="24444"/>
    <cellStyle name="Normal 2 2 2 2 6 3 7" xfId="7286"/>
    <cellStyle name="Normal 2 2 2 2 6 3 7 2" xfId="16784"/>
    <cellStyle name="Normal 2 2 2 2 6 3 7 3" xfId="27703"/>
    <cellStyle name="Normal 2 2 2 2 6 3 8" xfId="9771"/>
    <cellStyle name="Normal 2 2 2 2 6 3 8 2" xfId="35328"/>
    <cellStyle name="Normal 2 2 2 2 6 3 9" xfId="20054"/>
    <cellStyle name="Normal 2 2 2 2 6 4" xfId="241"/>
    <cellStyle name="Normal 2 2 2 2 6 4 2" xfId="5486"/>
    <cellStyle name="Normal 2 2 2 2 6 4 2 2" xfId="8437"/>
    <cellStyle name="Normal 2 2 2 2 6 4 2 2 2" xfId="17935"/>
    <cellStyle name="Normal 2 2 2 2 6 4 2 2 2 2" xfId="33222"/>
    <cellStyle name="Normal 2 2 2 2 6 4 2 2 3" xfId="40847"/>
    <cellStyle name="Normal 2 2 2 2 6 4 2 2 4" xfId="25595"/>
    <cellStyle name="Normal 2 2 2 2 6 4 2 3" xfId="14988"/>
    <cellStyle name="Normal 2 2 2 2 6 4 2 3 2" xfId="30275"/>
    <cellStyle name="Normal 2 2 2 2 6 4 2 4" xfId="37900"/>
    <cellStyle name="Normal 2 2 2 2 6 4 2 5" xfId="22641"/>
    <cellStyle name="Normal 2 2 2 2 6 4 3" xfId="4012"/>
    <cellStyle name="Normal 2 2 2 2 6 4 3 2" xfId="13514"/>
    <cellStyle name="Normal 2 2 2 2 6 4 3 2 2" xfId="28801"/>
    <cellStyle name="Normal 2 2 2 2 6 4 3 3" xfId="36426"/>
    <cellStyle name="Normal 2 2 2 2 6 4 3 4" xfId="21167"/>
    <cellStyle name="Normal 2 2 2 2 6 4 4" xfId="3335"/>
    <cellStyle name="Normal 2 2 2 2 6 4 4 2" xfId="12845"/>
    <cellStyle name="Normal 2 2 2 2 6 4 4 2 2" xfId="31748"/>
    <cellStyle name="Normal 2 2 2 2 6 4 4 3" xfId="39373"/>
    <cellStyle name="Normal 2 2 2 2 6 4 4 4" xfId="24121"/>
    <cellStyle name="Normal 2 2 2 2 6 4 5" xfId="6963"/>
    <cellStyle name="Normal 2 2 2 2 6 4 5 2" xfId="16461"/>
    <cellStyle name="Normal 2 2 2 2 6 4 5 3" xfId="28132"/>
    <cellStyle name="Normal 2 2 2 2 6 4 6" xfId="9769"/>
    <cellStyle name="Normal 2 2 2 2 6 4 6 2" xfId="35757"/>
    <cellStyle name="Normal 2 2 2 2 6 4 7" xfId="20483"/>
    <cellStyle name="Normal 2 2 2 2 6 5" xfId="975"/>
    <cellStyle name="Normal 2 2 2 2 6 5 2" xfId="5173"/>
    <cellStyle name="Normal 2 2 2 2 6 5 2 2" xfId="14675"/>
    <cellStyle name="Normal 2 2 2 2 6 5 2 2 2" xfId="29962"/>
    <cellStyle name="Normal 2 2 2 2 6 5 2 3" xfId="37587"/>
    <cellStyle name="Normal 2 2 2 2 6 5 2 4" xfId="22328"/>
    <cellStyle name="Normal 2 2 2 2 6 5 3" xfId="3463"/>
    <cellStyle name="Normal 2 2 2 2 6 5 3 2" xfId="12969"/>
    <cellStyle name="Normal 2 2 2 2 6 5 3 2 2" xfId="32909"/>
    <cellStyle name="Normal 2 2 2 2 6 5 3 3" xfId="40534"/>
    <cellStyle name="Normal 2 2 2 2 6 5 3 4" xfId="25282"/>
    <cellStyle name="Normal 2 2 2 2 6 5 4" xfId="8124"/>
    <cellStyle name="Normal 2 2 2 2 6 5 4 2" xfId="17622"/>
    <cellStyle name="Normal 2 2 2 2 6 5 4 3" xfId="28256"/>
    <cellStyle name="Normal 2 2 2 2 6 5 5" xfId="10492"/>
    <cellStyle name="Normal 2 2 2 2 6 5 5 2" xfId="35881"/>
    <cellStyle name="Normal 2 2 2 2 6 5 6" xfId="20614"/>
    <cellStyle name="Normal 2 2 2 2 6 6" xfId="4648"/>
    <cellStyle name="Normal 2 2 2 2 6 6 2" xfId="7599"/>
    <cellStyle name="Normal 2 2 2 2 6 6 2 2" xfId="17097"/>
    <cellStyle name="Normal 2 2 2 2 6 6 2 2 2" xfId="32384"/>
    <cellStyle name="Normal 2 2 2 2 6 6 2 3" xfId="40009"/>
    <cellStyle name="Normal 2 2 2 2 6 6 2 4" xfId="24757"/>
    <cellStyle name="Normal 2 2 2 2 6 6 3" xfId="14150"/>
    <cellStyle name="Normal 2 2 2 2 6 6 3 2" xfId="29437"/>
    <cellStyle name="Normal 2 2 2 2 6 6 4" xfId="37062"/>
    <cellStyle name="Normal 2 2 2 2 6 6 5" xfId="21803"/>
    <cellStyle name="Normal 2 2 2 2 6 7" xfId="5983"/>
    <cellStyle name="Normal 2 2 2 2 6 7 2" xfId="8933"/>
    <cellStyle name="Normal 2 2 2 2 6 7 2 2" xfId="18431"/>
    <cellStyle name="Normal 2 2 2 2 6 7 2 2 2" xfId="33718"/>
    <cellStyle name="Normal 2 2 2 2 6 7 2 3" xfId="41343"/>
    <cellStyle name="Normal 2 2 2 2 6 7 2 4" xfId="26091"/>
    <cellStyle name="Normal 2 2 2 2 6 7 3" xfId="15484"/>
    <cellStyle name="Normal 2 2 2 2 6 7 3 2" xfId="30771"/>
    <cellStyle name="Normal 2 2 2 2 6 7 4" xfId="38396"/>
    <cellStyle name="Normal 2 2 2 2 6 7 5" xfId="23138"/>
    <cellStyle name="Normal 2 2 2 2 6 8" xfId="3699"/>
    <cellStyle name="Normal 2 2 2 2 6 8 2" xfId="13201"/>
    <cellStyle name="Normal 2 2 2 2 6 8 2 2" xfId="28488"/>
    <cellStyle name="Normal 2 2 2 2 6 8 3" xfId="36113"/>
    <cellStyle name="Normal 2 2 2 2 6 8 4" xfId="20853"/>
    <cellStyle name="Normal 2 2 2 2 6 9" xfId="2584"/>
    <cellStyle name="Normal 2 2 2 2 6 9 2" xfId="12094"/>
    <cellStyle name="Normal 2 2 2 2 6 9 2 2" xfId="27381"/>
    <cellStyle name="Normal 2 2 2 2 6 9 3" xfId="35006"/>
    <cellStyle name="Normal 2 2 2 2 6 9 4" xfId="19732"/>
    <cellStyle name="Normal 2 2 2 2 7" xfId="244"/>
    <cellStyle name="Normal 2 2 2 2 7 10" xfId="1523"/>
    <cellStyle name="Normal 2 2 2 2 7 10 2" xfId="11033"/>
    <cellStyle name="Normal 2 2 2 2 7 10 3" xfId="26894"/>
    <cellStyle name="Normal 2 2 2 2 7 11" xfId="6771"/>
    <cellStyle name="Normal 2 2 2 2 7 11 2" xfId="16269"/>
    <cellStyle name="Normal 2 2 2 2 7 11 3" xfId="34519"/>
    <cellStyle name="Normal 2 2 2 2 7 12" xfId="9772"/>
    <cellStyle name="Normal 2 2 2 2 7 13" xfId="19242"/>
    <cellStyle name="Normal 2 2 2 2 7 2" xfId="245"/>
    <cellStyle name="Normal 2 2 2 2 7 2 10" xfId="9773"/>
    <cellStyle name="Normal 2 2 2 2 7 2 11" xfId="19497"/>
    <cellStyle name="Normal 2 2 2 2 7 2 2" xfId="1113"/>
    <cellStyle name="Normal 2 2 2 2 7 2 2 2" xfId="5930"/>
    <cellStyle name="Normal 2 2 2 2 7 2 2 2 2" xfId="15432"/>
    <cellStyle name="Normal 2 2 2 2 7 2 2 2 2 2" xfId="33666"/>
    <cellStyle name="Normal 2 2 2 2 7 2 2 2 3" xfId="41291"/>
    <cellStyle name="Normal 2 2 2 2 7 2 2 2 4" xfId="26039"/>
    <cellStyle name="Normal 2 2 2 2 7 2 2 3" xfId="8881"/>
    <cellStyle name="Normal 2 2 2 2 7 2 2 3 2" xfId="18379"/>
    <cellStyle name="Normal 2 2 2 2 7 2 2 3 3" xfId="30719"/>
    <cellStyle name="Normal 2 2 2 2 7 2 2 4" xfId="10629"/>
    <cellStyle name="Normal 2 2 2 2 7 2 2 4 2" xfId="38344"/>
    <cellStyle name="Normal 2 2 2 2 7 2 2 5" xfId="23085"/>
    <cellStyle name="Normal 2 2 2 2 7 2 3" xfId="5092"/>
    <cellStyle name="Normal 2 2 2 2 7 2 3 2" xfId="8043"/>
    <cellStyle name="Normal 2 2 2 2 7 2 3 2 2" xfId="17541"/>
    <cellStyle name="Normal 2 2 2 2 7 2 3 2 2 2" xfId="32828"/>
    <cellStyle name="Normal 2 2 2 2 7 2 3 2 3" xfId="40453"/>
    <cellStyle name="Normal 2 2 2 2 7 2 3 2 4" xfId="25201"/>
    <cellStyle name="Normal 2 2 2 2 7 2 3 3" xfId="14594"/>
    <cellStyle name="Normal 2 2 2 2 7 2 3 3 2" xfId="29881"/>
    <cellStyle name="Normal 2 2 2 2 7 2 3 4" xfId="37506"/>
    <cellStyle name="Normal 2 2 2 2 7 2 3 5" xfId="22247"/>
    <cellStyle name="Normal 2 2 2 2 7 2 4" xfId="6208"/>
    <cellStyle name="Normal 2 2 2 2 7 2 4 2" xfId="9158"/>
    <cellStyle name="Normal 2 2 2 2 7 2 4 2 2" xfId="18656"/>
    <cellStyle name="Normal 2 2 2 2 7 2 4 2 2 2" xfId="33943"/>
    <cellStyle name="Normal 2 2 2 2 7 2 4 2 3" xfId="41568"/>
    <cellStyle name="Normal 2 2 2 2 7 2 4 2 4" xfId="26316"/>
    <cellStyle name="Normal 2 2 2 2 7 2 4 3" xfId="15709"/>
    <cellStyle name="Normal 2 2 2 2 7 2 4 3 2" xfId="30996"/>
    <cellStyle name="Normal 2 2 2 2 7 2 4 4" xfId="38621"/>
    <cellStyle name="Normal 2 2 2 2 7 2 4 5" xfId="23363"/>
    <cellStyle name="Normal 2 2 2 2 7 2 5" xfId="4456"/>
    <cellStyle name="Normal 2 2 2 2 7 2 5 2" xfId="13958"/>
    <cellStyle name="Normal 2 2 2 2 7 2 5 2 2" xfId="29245"/>
    <cellStyle name="Normal 2 2 2 2 7 2 5 3" xfId="36870"/>
    <cellStyle name="Normal 2 2 2 2 7 2 5 4" xfId="21611"/>
    <cellStyle name="Normal 2 2 2 2 7 2 6" xfId="3138"/>
    <cellStyle name="Normal 2 2 2 2 7 2 6 2" xfId="12648"/>
    <cellStyle name="Normal 2 2 2 2 7 2 6 2 2" xfId="27935"/>
    <cellStyle name="Normal 2 2 2 2 7 2 6 3" xfId="35560"/>
    <cellStyle name="Normal 2 2 2 2 7 2 6 4" xfId="20286"/>
    <cellStyle name="Normal 2 2 2 2 7 2 7" xfId="2349"/>
    <cellStyle name="Normal 2 2 2 2 7 2 7 2" xfId="11859"/>
    <cellStyle name="Normal 2 2 2 2 7 2 7 2 2" xfId="32192"/>
    <cellStyle name="Normal 2 2 2 2 7 2 7 3" xfId="39817"/>
    <cellStyle name="Normal 2 2 2 2 7 2 7 4" xfId="24565"/>
    <cellStyle name="Normal 2 2 2 2 7 2 8" xfId="1775"/>
    <cellStyle name="Normal 2 2 2 2 7 2 8 2" xfId="11285"/>
    <cellStyle name="Normal 2 2 2 2 7 2 8 3" xfId="27146"/>
    <cellStyle name="Normal 2 2 2 2 7 2 9" xfId="7407"/>
    <cellStyle name="Normal 2 2 2 2 7 2 9 2" xfId="16905"/>
    <cellStyle name="Normal 2 2 2 2 7 2 9 3" xfId="34771"/>
    <cellStyle name="Normal 2 2 2 2 7 3" xfId="955"/>
    <cellStyle name="Normal 2 2 2 2 7 3 2" xfId="5728"/>
    <cellStyle name="Normal 2 2 2 2 7 3 2 2" xfId="8679"/>
    <cellStyle name="Normal 2 2 2 2 7 3 2 2 2" xfId="18177"/>
    <cellStyle name="Normal 2 2 2 2 7 3 2 2 2 2" xfId="33464"/>
    <cellStyle name="Normal 2 2 2 2 7 3 2 2 3" xfId="41089"/>
    <cellStyle name="Normal 2 2 2 2 7 3 2 2 4" xfId="25837"/>
    <cellStyle name="Normal 2 2 2 2 7 3 2 3" xfId="15230"/>
    <cellStyle name="Normal 2 2 2 2 7 3 2 3 2" xfId="30517"/>
    <cellStyle name="Normal 2 2 2 2 7 3 2 4" xfId="38142"/>
    <cellStyle name="Normal 2 2 2 2 7 3 2 5" xfId="22883"/>
    <cellStyle name="Normal 2 2 2 2 7 3 3" xfId="4254"/>
    <cellStyle name="Normal 2 2 2 2 7 3 3 2" xfId="13756"/>
    <cellStyle name="Normal 2 2 2 2 7 3 3 2 2" xfId="29043"/>
    <cellStyle name="Normal 2 2 2 2 7 3 3 3" xfId="36668"/>
    <cellStyle name="Normal 2 2 2 2 7 3 3 4" xfId="21409"/>
    <cellStyle name="Normal 2 2 2 2 7 3 4" xfId="2886"/>
    <cellStyle name="Normal 2 2 2 2 7 3 4 2" xfId="12396"/>
    <cellStyle name="Normal 2 2 2 2 7 3 4 2 2" xfId="31990"/>
    <cellStyle name="Normal 2 2 2 2 7 3 4 3" xfId="39615"/>
    <cellStyle name="Normal 2 2 2 2 7 3 4 4" xfId="24363"/>
    <cellStyle name="Normal 2 2 2 2 7 3 5" xfId="7205"/>
    <cellStyle name="Normal 2 2 2 2 7 3 5 2" xfId="16703"/>
    <cellStyle name="Normal 2 2 2 2 7 3 5 3" xfId="27683"/>
    <cellStyle name="Normal 2 2 2 2 7 3 6" xfId="10472"/>
    <cellStyle name="Normal 2 2 2 2 7 3 6 2" xfId="35308"/>
    <cellStyle name="Normal 2 2 2 2 7 3 7" xfId="20034"/>
    <cellStyle name="Normal 2 2 2 2 7 4" xfId="3464"/>
    <cellStyle name="Normal 2 2 2 2 7 4 2" xfId="5294"/>
    <cellStyle name="Normal 2 2 2 2 7 4 2 2" xfId="14796"/>
    <cellStyle name="Normal 2 2 2 2 7 4 2 2 2" xfId="30083"/>
    <cellStyle name="Normal 2 2 2 2 7 4 2 3" xfId="37708"/>
    <cellStyle name="Normal 2 2 2 2 7 4 2 4" xfId="22449"/>
    <cellStyle name="Normal 2 2 2 2 7 4 3" xfId="8245"/>
    <cellStyle name="Normal 2 2 2 2 7 4 3 2" xfId="17743"/>
    <cellStyle name="Normal 2 2 2 2 7 4 3 2 2" xfId="33030"/>
    <cellStyle name="Normal 2 2 2 2 7 4 3 3" xfId="40655"/>
    <cellStyle name="Normal 2 2 2 2 7 4 3 4" xfId="25403"/>
    <cellStyle name="Normal 2 2 2 2 7 4 4" xfId="12970"/>
    <cellStyle name="Normal 2 2 2 2 7 4 4 2" xfId="28257"/>
    <cellStyle name="Normal 2 2 2 2 7 4 5" xfId="35882"/>
    <cellStyle name="Normal 2 2 2 2 7 4 6" xfId="20615"/>
    <cellStyle name="Normal 2 2 2 2 7 5" xfId="4890"/>
    <cellStyle name="Normal 2 2 2 2 7 5 2" xfId="7841"/>
    <cellStyle name="Normal 2 2 2 2 7 5 2 2" xfId="17339"/>
    <cellStyle name="Normal 2 2 2 2 7 5 2 2 2" xfId="32626"/>
    <cellStyle name="Normal 2 2 2 2 7 5 2 3" xfId="40251"/>
    <cellStyle name="Normal 2 2 2 2 7 5 2 4" xfId="24999"/>
    <cellStyle name="Normal 2 2 2 2 7 5 3" xfId="14392"/>
    <cellStyle name="Normal 2 2 2 2 7 5 3 2" xfId="29679"/>
    <cellStyle name="Normal 2 2 2 2 7 5 4" xfId="37304"/>
    <cellStyle name="Normal 2 2 2 2 7 5 5" xfId="22045"/>
    <cellStyle name="Normal 2 2 2 2 7 6" xfId="5984"/>
    <cellStyle name="Normal 2 2 2 2 7 6 2" xfId="8934"/>
    <cellStyle name="Normal 2 2 2 2 7 6 2 2" xfId="18432"/>
    <cellStyle name="Normal 2 2 2 2 7 6 2 2 2" xfId="33719"/>
    <cellStyle name="Normal 2 2 2 2 7 6 2 3" xfId="41344"/>
    <cellStyle name="Normal 2 2 2 2 7 6 2 4" xfId="26092"/>
    <cellStyle name="Normal 2 2 2 2 7 6 3" xfId="15485"/>
    <cellStyle name="Normal 2 2 2 2 7 6 3 2" xfId="30772"/>
    <cellStyle name="Normal 2 2 2 2 7 6 4" xfId="38397"/>
    <cellStyle name="Normal 2 2 2 2 7 6 5" xfId="23139"/>
    <cellStyle name="Normal 2 2 2 2 7 7" xfId="3820"/>
    <cellStyle name="Normal 2 2 2 2 7 7 2" xfId="13322"/>
    <cellStyle name="Normal 2 2 2 2 7 7 2 2" xfId="28609"/>
    <cellStyle name="Normal 2 2 2 2 7 7 3" xfId="36234"/>
    <cellStyle name="Normal 2 2 2 2 7 7 4" xfId="20974"/>
    <cellStyle name="Normal 2 2 2 2 7 8" xfId="2564"/>
    <cellStyle name="Normal 2 2 2 2 7 8 2" xfId="12074"/>
    <cellStyle name="Normal 2 2 2 2 7 8 2 2" xfId="27361"/>
    <cellStyle name="Normal 2 2 2 2 7 8 3" xfId="34986"/>
    <cellStyle name="Normal 2 2 2 2 7 8 4" xfId="19712"/>
    <cellStyle name="Normal 2 2 2 2 7 9" xfId="2097"/>
    <cellStyle name="Normal 2 2 2 2 7 9 2" xfId="11607"/>
    <cellStyle name="Normal 2 2 2 2 7 9 2 2" xfId="31556"/>
    <cellStyle name="Normal 2 2 2 2 7 9 3" xfId="39181"/>
    <cellStyle name="Normal 2 2 2 2 7 9 4" xfId="23929"/>
    <cellStyle name="Normal 2 2 2 2 8" xfId="246"/>
    <cellStyle name="Normal 2 2 2 2 8 10" xfId="9774"/>
    <cellStyle name="Normal 2 2 2 2 8 11" xfId="19397"/>
    <cellStyle name="Normal 2 2 2 2 8 2" xfId="1105"/>
    <cellStyle name="Normal 2 2 2 2 8 2 2" xfId="5587"/>
    <cellStyle name="Normal 2 2 2 2 8 2 2 2" xfId="15089"/>
    <cellStyle name="Normal 2 2 2 2 8 2 2 2 2" xfId="33323"/>
    <cellStyle name="Normal 2 2 2 2 8 2 2 3" xfId="40948"/>
    <cellStyle name="Normal 2 2 2 2 8 2 2 4" xfId="25696"/>
    <cellStyle name="Normal 2 2 2 2 8 2 3" xfId="8538"/>
    <cellStyle name="Normal 2 2 2 2 8 2 3 2" xfId="18036"/>
    <cellStyle name="Normal 2 2 2 2 8 2 3 3" xfId="30376"/>
    <cellStyle name="Normal 2 2 2 2 8 2 4" xfId="10621"/>
    <cellStyle name="Normal 2 2 2 2 8 2 4 2" xfId="38001"/>
    <cellStyle name="Normal 2 2 2 2 8 2 5" xfId="22742"/>
    <cellStyle name="Normal 2 2 2 2 8 3" xfId="4749"/>
    <cellStyle name="Normal 2 2 2 2 8 3 2" xfId="7700"/>
    <cellStyle name="Normal 2 2 2 2 8 3 2 2" xfId="17198"/>
    <cellStyle name="Normal 2 2 2 2 8 3 2 2 2" xfId="32485"/>
    <cellStyle name="Normal 2 2 2 2 8 3 2 3" xfId="40110"/>
    <cellStyle name="Normal 2 2 2 2 8 3 2 4" xfId="24858"/>
    <cellStyle name="Normal 2 2 2 2 8 3 3" xfId="14251"/>
    <cellStyle name="Normal 2 2 2 2 8 3 3 2" xfId="29538"/>
    <cellStyle name="Normal 2 2 2 2 8 3 4" xfId="37163"/>
    <cellStyle name="Normal 2 2 2 2 8 3 5" xfId="21904"/>
    <cellStyle name="Normal 2 2 2 2 8 4" xfId="6209"/>
    <cellStyle name="Normal 2 2 2 2 8 4 2" xfId="9159"/>
    <cellStyle name="Normal 2 2 2 2 8 4 2 2" xfId="18657"/>
    <cellStyle name="Normal 2 2 2 2 8 4 2 2 2" xfId="33944"/>
    <cellStyle name="Normal 2 2 2 2 8 4 2 3" xfId="41569"/>
    <cellStyle name="Normal 2 2 2 2 8 4 2 4" xfId="26317"/>
    <cellStyle name="Normal 2 2 2 2 8 4 3" xfId="15710"/>
    <cellStyle name="Normal 2 2 2 2 8 4 3 2" xfId="30997"/>
    <cellStyle name="Normal 2 2 2 2 8 4 4" xfId="38622"/>
    <cellStyle name="Normal 2 2 2 2 8 4 5" xfId="23364"/>
    <cellStyle name="Normal 2 2 2 2 8 5" xfId="4113"/>
    <cellStyle name="Normal 2 2 2 2 8 5 2" xfId="13615"/>
    <cellStyle name="Normal 2 2 2 2 8 5 2 2" xfId="28902"/>
    <cellStyle name="Normal 2 2 2 2 8 5 3" xfId="36527"/>
    <cellStyle name="Normal 2 2 2 2 8 5 4" xfId="21268"/>
    <cellStyle name="Normal 2 2 2 2 8 6" xfId="3038"/>
    <cellStyle name="Normal 2 2 2 2 8 6 2" xfId="12548"/>
    <cellStyle name="Normal 2 2 2 2 8 6 2 2" xfId="27835"/>
    <cellStyle name="Normal 2 2 2 2 8 6 3" xfId="35460"/>
    <cellStyle name="Normal 2 2 2 2 8 6 4" xfId="20186"/>
    <cellStyle name="Normal 2 2 2 2 8 7" xfId="2249"/>
    <cellStyle name="Normal 2 2 2 2 8 7 2" xfId="11759"/>
    <cellStyle name="Normal 2 2 2 2 8 7 2 2" xfId="31849"/>
    <cellStyle name="Normal 2 2 2 2 8 7 3" xfId="39474"/>
    <cellStyle name="Normal 2 2 2 2 8 7 4" xfId="24222"/>
    <cellStyle name="Normal 2 2 2 2 8 8" xfId="1675"/>
    <cellStyle name="Normal 2 2 2 2 8 8 2" xfId="11185"/>
    <cellStyle name="Normal 2 2 2 2 8 8 3" xfId="27046"/>
    <cellStyle name="Normal 2 2 2 2 8 9" xfId="7064"/>
    <cellStyle name="Normal 2 2 2 2 8 9 2" xfId="16562"/>
    <cellStyle name="Normal 2 2 2 2 8 9 3" xfId="34671"/>
    <cellStyle name="Normal 2 2 2 2 9" xfId="247"/>
    <cellStyle name="Normal 2 2 2 2 9 10" xfId="9775"/>
    <cellStyle name="Normal 2 2 2 2 9 11" xfId="19111"/>
    <cellStyle name="Normal 2 2 2 2 9 2" xfId="5789"/>
    <cellStyle name="Normal 2 2 2 2 9 2 2" xfId="8740"/>
    <cellStyle name="Normal 2 2 2 2 9 2 2 2" xfId="18238"/>
    <cellStyle name="Normal 2 2 2 2 9 2 2 2 2" xfId="33525"/>
    <cellStyle name="Normal 2 2 2 2 9 2 2 3" xfId="41150"/>
    <cellStyle name="Normal 2 2 2 2 9 2 2 4" xfId="25898"/>
    <cellStyle name="Normal 2 2 2 2 9 2 3" xfId="15291"/>
    <cellStyle name="Normal 2 2 2 2 9 2 3 2" xfId="30578"/>
    <cellStyle name="Normal 2 2 2 2 9 2 4" xfId="38203"/>
    <cellStyle name="Normal 2 2 2 2 9 2 5" xfId="22944"/>
    <cellStyle name="Normal 2 2 2 2 9 3" xfId="4951"/>
    <cellStyle name="Normal 2 2 2 2 9 3 2" xfId="7902"/>
    <cellStyle name="Normal 2 2 2 2 9 3 2 2" xfId="17400"/>
    <cellStyle name="Normal 2 2 2 2 9 3 2 2 2" xfId="32687"/>
    <cellStyle name="Normal 2 2 2 2 9 3 2 3" xfId="40312"/>
    <cellStyle name="Normal 2 2 2 2 9 3 2 4" xfId="25060"/>
    <cellStyle name="Normal 2 2 2 2 9 3 3" xfId="14453"/>
    <cellStyle name="Normal 2 2 2 2 9 3 3 2" xfId="29740"/>
    <cellStyle name="Normal 2 2 2 2 9 3 4" xfId="37365"/>
    <cellStyle name="Normal 2 2 2 2 9 3 5" xfId="22106"/>
    <cellStyle name="Normal 2 2 2 2 9 4" xfId="6210"/>
    <cellStyle name="Normal 2 2 2 2 9 4 2" xfId="9160"/>
    <cellStyle name="Normal 2 2 2 2 9 4 2 2" xfId="18658"/>
    <cellStyle name="Normal 2 2 2 2 9 4 2 2 2" xfId="33945"/>
    <cellStyle name="Normal 2 2 2 2 9 4 2 3" xfId="41570"/>
    <cellStyle name="Normal 2 2 2 2 9 4 2 4" xfId="26318"/>
    <cellStyle name="Normal 2 2 2 2 9 4 3" xfId="15711"/>
    <cellStyle name="Normal 2 2 2 2 9 4 3 2" xfId="30998"/>
    <cellStyle name="Normal 2 2 2 2 9 4 4" xfId="38623"/>
    <cellStyle name="Normal 2 2 2 2 9 4 5" xfId="23365"/>
    <cellStyle name="Normal 2 2 2 2 9 5" xfId="4315"/>
    <cellStyle name="Normal 2 2 2 2 9 5 2" xfId="13817"/>
    <cellStyle name="Normal 2 2 2 2 9 5 2 2" xfId="29104"/>
    <cellStyle name="Normal 2 2 2 2 9 5 3" xfId="36729"/>
    <cellStyle name="Normal 2 2 2 2 9 5 4" xfId="21470"/>
    <cellStyle name="Normal 2 2 2 2 9 6" xfId="2756"/>
    <cellStyle name="Normal 2 2 2 2 9 6 2" xfId="12266"/>
    <cellStyle name="Normal 2 2 2 2 9 6 2 2" xfId="27553"/>
    <cellStyle name="Normal 2 2 2 2 9 6 3" xfId="35178"/>
    <cellStyle name="Normal 2 2 2 2 9 6 4" xfId="19904"/>
    <cellStyle name="Normal 2 2 2 2 9 7" xfId="1967"/>
    <cellStyle name="Normal 2 2 2 2 9 7 2" xfId="11477"/>
    <cellStyle name="Normal 2 2 2 2 9 7 2 2" xfId="32051"/>
    <cellStyle name="Normal 2 2 2 2 9 7 3" xfId="39676"/>
    <cellStyle name="Normal 2 2 2 2 9 7 4" xfId="24424"/>
    <cellStyle name="Normal 2 2 2 2 9 8" xfId="1393"/>
    <cellStyle name="Normal 2 2 2 2 9 8 2" xfId="10903"/>
    <cellStyle name="Normal 2 2 2 2 9 8 3" xfId="26764"/>
    <cellStyle name="Normal 2 2 2 2 9 9" xfId="7266"/>
    <cellStyle name="Normal 2 2 2 2 9 9 2" xfId="16764"/>
    <cellStyle name="Normal 2 2 2 2 9 9 3" xfId="34389"/>
    <cellStyle name="Normal 2 2 2 20" xfId="6612"/>
    <cellStyle name="Normal 2 2 2 20 2" xfId="16110"/>
    <cellStyle name="Normal 2 2 2 20 3" xfId="34342"/>
    <cellStyle name="Normal 2 2 2 21" xfId="9558"/>
    <cellStyle name="Normal 2 2 2 22" xfId="19062"/>
    <cellStyle name="Normal 2 2 2 3" xfId="27"/>
    <cellStyle name="Normal 2 2 2 3 10" xfId="864"/>
    <cellStyle name="Normal 2 2 2 3 10 2" xfId="5146"/>
    <cellStyle name="Normal 2 2 2 3 10 2 2" xfId="14648"/>
    <cellStyle name="Normal 2 2 2 3 10 2 2 2" xfId="29935"/>
    <cellStyle name="Normal 2 2 2 3 10 2 3" xfId="37560"/>
    <cellStyle name="Normal 2 2 2 3 10 2 4" xfId="22301"/>
    <cellStyle name="Normal 2 2 2 3 10 3" xfId="2732"/>
    <cellStyle name="Normal 2 2 2 3 10 3 2" xfId="12242"/>
    <cellStyle name="Normal 2 2 2 3 10 3 2 2" xfId="32882"/>
    <cellStyle name="Normal 2 2 2 3 10 3 3" xfId="40507"/>
    <cellStyle name="Normal 2 2 2 3 10 3 4" xfId="25255"/>
    <cellStyle name="Normal 2 2 2 3 10 4" xfId="1369"/>
    <cellStyle name="Normal 2 2 2 3 10 4 2" xfId="10879"/>
    <cellStyle name="Normal 2 2 2 3 10 4 3" xfId="27529"/>
    <cellStyle name="Normal 2 2 2 3 10 5" xfId="8097"/>
    <cellStyle name="Normal 2 2 2 3 10 5 2" xfId="17595"/>
    <cellStyle name="Normal 2 2 2 3 10 5 3" xfId="35154"/>
    <cellStyle name="Normal 2 2 2 3 10 6" xfId="10381"/>
    <cellStyle name="Normal 2 2 2 3 10 7" xfId="19880"/>
    <cellStyle name="Normal 2 2 2 3 11" xfId="3308"/>
    <cellStyle name="Normal 2 2 2 3 11 2" xfId="4526"/>
    <cellStyle name="Normal 2 2 2 3 11 2 2" xfId="14028"/>
    <cellStyle name="Normal 2 2 2 3 11 2 2 2" xfId="29315"/>
    <cellStyle name="Normal 2 2 2 3 11 2 3" xfId="36940"/>
    <cellStyle name="Normal 2 2 2 3 11 2 4" xfId="21681"/>
    <cellStyle name="Normal 2 2 2 3 11 3" xfId="7477"/>
    <cellStyle name="Normal 2 2 2 3 11 3 2" xfId="16975"/>
    <cellStyle name="Normal 2 2 2 3 11 3 2 2" xfId="32262"/>
    <cellStyle name="Normal 2 2 2 3 11 3 3" xfId="39887"/>
    <cellStyle name="Normal 2 2 2 3 11 3 4" xfId="24635"/>
    <cellStyle name="Normal 2 2 2 3 11 4" xfId="12818"/>
    <cellStyle name="Normal 2 2 2 3 11 4 2" xfId="28105"/>
    <cellStyle name="Normal 2 2 2 3 11 5" xfId="35730"/>
    <cellStyle name="Normal 2 2 2 3 11 6" xfId="20456"/>
    <cellStyle name="Normal 2 2 2 3 12" xfId="3465"/>
    <cellStyle name="Normal 2 2 2 3 12 2" xfId="5985"/>
    <cellStyle name="Normal 2 2 2 3 12 2 2" xfId="15486"/>
    <cellStyle name="Normal 2 2 2 3 12 2 2 2" xfId="30773"/>
    <cellStyle name="Normal 2 2 2 3 12 2 3" xfId="38398"/>
    <cellStyle name="Normal 2 2 2 3 12 2 4" xfId="23140"/>
    <cellStyle name="Normal 2 2 2 3 12 3" xfId="8935"/>
    <cellStyle name="Normal 2 2 2 3 12 3 2" xfId="18433"/>
    <cellStyle name="Normal 2 2 2 3 12 3 2 2" xfId="33720"/>
    <cellStyle name="Normal 2 2 2 3 12 3 3" xfId="41345"/>
    <cellStyle name="Normal 2 2 2 3 12 3 4" xfId="26093"/>
    <cellStyle name="Normal 2 2 2 3 12 4" xfId="12971"/>
    <cellStyle name="Normal 2 2 2 3 12 4 2" xfId="28258"/>
    <cellStyle name="Normal 2 2 2 3 12 5" xfId="35883"/>
    <cellStyle name="Normal 2 2 2 3 12 6" xfId="20616"/>
    <cellStyle name="Normal 2 2 2 3 13" xfId="3672"/>
    <cellStyle name="Normal 2 2 2 3 13 2" xfId="13174"/>
    <cellStyle name="Normal 2 2 2 3 13 2 2" xfId="28461"/>
    <cellStyle name="Normal 2 2 2 3 13 3" xfId="36086"/>
    <cellStyle name="Normal 2 2 2 3 13 4" xfId="20826"/>
    <cellStyle name="Normal 2 2 2 3 14" xfId="2518"/>
    <cellStyle name="Normal 2 2 2 3 14 2" xfId="12028"/>
    <cellStyle name="Normal 2 2 2 3 14 2 2" xfId="27315"/>
    <cellStyle name="Normal 2 2 2 3 14 3" xfId="34940"/>
    <cellStyle name="Normal 2 2 2 3 14 4" xfId="19666"/>
    <cellStyle name="Normal 2 2 2 3 15" xfId="1943"/>
    <cellStyle name="Normal 2 2 2 3 15 2" xfId="11453"/>
    <cellStyle name="Normal 2 2 2 3 15 2 2" xfId="31408"/>
    <cellStyle name="Normal 2 2 2 3 15 3" xfId="39033"/>
    <cellStyle name="Normal 2 2 2 3 15 4" xfId="23781"/>
    <cellStyle name="Normal 2 2 2 3 16" xfId="1307"/>
    <cellStyle name="Normal 2 2 2 3 16 2" xfId="10818"/>
    <cellStyle name="Normal 2 2 2 3 16 3" xfId="26740"/>
    <cellStyle name="Normal 2 2 2 3 17" xfId="6623"/>
    <cellStyle name="Normal 2 2 2 3 17 2" xfId="16121"/>
    <cellStyle name="Normal 2 2 2 3 17 3" xfId="34365"/>
    <cellStyle name="Normal 2 2 2 3 18" xfId="9569"/>
    <cellStyle name="Normal 2 2 2 3 19" xfId="19086"/>
    <cellStyle name="Normal 2 2 2 3 2" xfId="113"/>
    <cellStyle name="Normal 2 2 2 3 2 10" xfId="2637"/>
    <cellStyle name="Normal 2 2 2 3 2 10 2" xfId="12147"/>
    <cellStyle name="Normal 2 2 2 3 2 10 2 2" xfId="27434"/>
    <cellStyle name="Normal 2 2 2 3 2 10 3" xfId="35059"/>
    <cellStyle name="Normal 2 2 2 3 2 10 4" xfId="19785"/>
    <cellStyle name="Normal 2 2 2 3 2 11" xfId="2020"/>
    <cellStyle name="Normal 2 2 2 3 2 11 2" xfId="11530"/>
    <cellStyle name="Normal 2 2 2 3 2 11 2 2" xfId="31488"/>
    <cellStyle name="Normal 2 2 2 3 2 11 3" xfId="39113"/>
    <cellStyle name="Normal 2 2 2 3 2 11 4" xfId="23861"/>
    <cellStyle name="Normal 2 2 2 3 2 12" xfId="1446"/>
    <cellStyle name="Normal 2 2 2 3 2 12 2" xfId="10956"/>
    <cellStyle name="Normal 2 2 2 3 2 12 3" xfId="26817"/>
    <cellStyle name="Normal 2 2 2 3 2 13" xfId="6703"/>
    <cellStyle name="Normal 2 2 2 3 2 13 2" xfId="16201"/>
    <cellStyle name="Normal 2 2 2 3 2 13 3" xfId="34442"/>
    <cellStyle name="Normal 2 2 2 3 2 14" xfId="9649"/>
    <cellStyle name="Normal 2 2 2 3 2 15" xfId="19164"/>
    <cellStyle name="Normal 2 2 2 3 2 2" xfId="250"/>
    <cellStyle name="Normal 2 2 2 3 2 2 10" xfId="9778"/>
    <cellStyle name="Normal 2 2 2 3 2 2 11" xfId="19318"/>
    <cellStyle name="Normal 2 2 2 3 2 2 2" xfId="1028"/>
    <cellStyle name="Normal 2 2 2 3 2 2 2 2" xfId="5530"/>
    <cellStyle name="Normal 2 2 2 3 2 2 2 2 2" xfId="15032"/>
    <cellStyle name="Normal 2 2 2 3 2 2 2 2 2 2" xfId="33266"/>
    <cellStyle name="Normal 2 2 2 3 2 2 2 2 3" xfId="40891"/>
    <cellStyle name="Normal 2 2 2 3 2 2 2 2 4" xfId="25639"/>
    <cellStyle name="Normal 2 2 2 3 2 2 2 3" xfId="8481"/>
    <cellStyle name="Normal 2 2 2 3 2 2 2 3 2" xfId="17979"/>
    <cellStyle name="Normal 2 2 2 3 2 2 2 3 3" xfId="30319"/>
    <cellStyle name="Normal 2 2 2 3 2 2 2 4" xfId="10545"/>
    <cellStyle name="Normal 2 2 2 3 2 2 2 4 2" xfId="37944"/>
    <cellStyle name="Normal 2 2 2 3 2 2 2 5" xfId="22685"/>
    <cellStyle name="Normal 2 2 2 3 2 2 3" xfId="4692"/>
    <cellStyle name="Normal 2 2 2 3 2 2 3 2" xfId="7643"/>
    <cellStyle name="Normal 2 2 2 3 2 2 3 2 2" xfId="17141"/>
    <cellStyle name="Normal 2 2 2 3 2 2 3 2 2 2" xfId="32428"/>
    <cellStyle name="Normal 2 2 2 3 2 2 3 2 3" xfId="40053"/>
    <cellStyle name="Normal 2 2 2 3 2 2 3 2 4" xfId="24801"/>
    <cellStyle name="Normal 2 2 2 3 2 2 3 3" xfId="14194"/>
    <cellStyle name="Normal 2 2 2 3 2 2 3 3 2" xfId="29481"/>
    <cellStyle name="Normal 2 2 2 3 2 2 3 4" xfId="37106"/>
    <cellStyle name="Normal 2 2 2 3 2 2 3 5" xfId="21847"/>
    <cellStyle name="Normal 2 2 2 3 2 2 4" xfId="6211"/>
    <cellStyle name="Normal 2 2 2 3 2 2 4 2" xfId="9161"/>
    <cellStyle name="Normal 2 2 2 3 2 2 4 2 2" xfId="18659"/>
    <cellStyle name="Normal 2 2 2 3 2 2 4 2 2 2" xfId="33946"/>
    <cellStyle name="Normal 2 2 2 3 2 2 4 2 3" xfId="41571"/>
    <cellStyle name="Normal 2 2 2 3 2 2 4 2 4" xfId="26319"/>
    <cellStyle name="Normal 2 2 2 3 2 2 4 3" xfId="15712"/>
    <cellStyle name="Normal 2 2 2 3 2 2 4 3 2" xfId="30999"/>
    <cellStyle name="Normal 2 2 2 3 2 2 4 4" xfId="38624"/>
    <cellStyle name="Normal 2 2 2 3 2 2 4 5" xfId="23366"/>
    <cellStyle name="Normal 2 2 2 3 2 2 5" xfId="4056"/>
    <cellStyle name="Normal 2 2 2 3 2 2 5 2" xfId="13558"/>
    <cellStyle name="Normal 2 2 2 3 2 2 5 2 2" xfId="28845"/>
    <cellStyle name="Normal 2 2 2 3 2 2 5 3" xfId="36470"/>
    <cellStyle name="Normal 2 2 2 3 2 2 5 4" xfId="21211"/>
    <cellStyle name="Normal 2 2 2 3 2 2 6" xfId="2959"/>
    <cellStyle name="Normal 2 2 2 3 2 2 6 2" xfId="12469"/>
    <cellStyle name="Normal 2 2 2 3 2 2 6 2 2" xfId="27756"/>
    <cellStyle name="Normal 2 2 2 3 2 2 6 3" xfId="35381"/>
    <cellStyle name="Normal 2 2 2 3 2 2 6 4" xfId="20107"/>
    <cellStyle name="Normal 2 2 2 3 2 2 7" xfId="2170"/>
    <cellStyle name="Normal 2 2 2 3 2 2 7 2" xfId="11680"/>
    <cellStyle name="Normal 2 2 2 3 2 2 7 2 2" xfId="31792"/>
    <cellStyle name="Normal 2 2 2 3 2 2 7 3" xfId="39417"/>
    <cellStyle name="Normal 2 2 2 3 2 2 7 4" xfId="24165"/>
    <cellStyle name="Normal 2 2 2 3 2 2 8" xfId="1596"/>
    <cellStyle name="Normal 2 2 2 3 2 2 8 2" xfId="11106"/>
    <cellStyle name="Normal 2 2 2 3 2 2 8 3" xfId="26967"/>
    <cellStyle name="Normal 2 2 2 3 2 2 9" xfId="7007"/>
    <cellStyle name="Normal 2 2 2 3 2 2 9 2" xfId="16505"/>
    <cellStyle name="Normal 2 2 2 3 2 2 9 3" xfId="34592"/>
    <cellStyle name="Normal 2 2 2 3 2 3" xfId="251"/>
    <cellStyle name="Normal 2 2 2 3 2 3 10" xfId="9779"/>
    <cellStyle name="Normal 2 2 2 3 2 3 11" xfId="19570"/>
    <cellStyle name="Normal 2 2 2 3 2 3 2" xfId="1115"/>
    <cellStyle name="Normal 2 2 2 3 2 3 2 2" xfId="5660"/>
    <cellStyle name="Normal 2 2 2 3 2 3 2 2 2" xfId="15162"/>
    <cellStyle name="Normal 2 2 2 3 2 3 2 2 2 2" xfId="33396"/>
    <cellStyle name="Normal 2 2 2 3 2 3 2 2 3" xfId="41021"/>
    <cellStyle name="Normal 2 2 2 3 2 3 2 2 4" xfId="25769"/>
    <cellStyle name="Normal 2 2 2 3 2 3 2 3" xfId="8611"/>
    <cellStyle name="Normal 2 2 2 3 2 3 2 3 2" xfId="18109"/>
    <cellStyle name="Normal 2 2 2 3 2 3 2 3 3" xfId="30449"/>
    <cellStyle name="Normal 2 2 2 3 2 3 2 4" xfId="10631"/>
    <cellStyle name="Normal 2 2 2 3 2 3 2 4 2" xfId="38074"/>
    <cellStyle name="Normal 2 2 2 3 2 3 2 5" xfId="22815"/>
    <cellStyle name="Normal 2 2 2 3 2 3 3" xfId="4822"/>
    <cellStyle name="Normal 2 2 2 3 2 3 3 2" xfId="7773"/>
    <cellStyle name="Normal 2 2 2 3 2 3 3 2 2" xfId="17271"/>
    <cellStyle name="Normal 2 2 2 3 2 3 3 2 2 2" xfId="32558"/>
    <cellStyle name="Normal 2 2 2 3 2 3 3 2 3" xfId="40183"/>
    <cellStyle name="Normal 2 2 2 3 2 3 3 2 4" xfId="24931"/>
    <cellStyle name="Normal 2 2 2 3 2 3 3 3" xfId="14324"/>
    <cellStyle name="Normal 2 2 2 3 2 3 3 3 2" xfId="29611"/>
    <cellStyle name="Normal 2 2 2 3 2 3 3 4" xfId="37236"/>
    <cellStyle name="Normal 2 2 2 3 2 3 3 5" xfId="21977"/>
    <cellStyle name="Normal 2 2 2 3 2 3 4" xfId="6212"/>
    <cellStyle name="Normal 2 2 2 3 2 3 4 2" xfId="9162"/>
    <cellStyle name="Normal 2 2 2 3 2 3 4 2 2" xfId="18660"/>
    <cellStyle name="Normal 2 2 2 3 2 3 4 2 2 2" xfId="33947"/>
    <cellStyle name="Normal 2 2 2 3 2 3 4 2 3" xfId="41572"/>
    <cellStyle name="Normal 2 2 2 3 2 3 4 2 4" xfId="26320"/>
    <cellStyle name="Normal 2 2 2 3 2 3 4 3" xfId="15713"/>
    <cellStyle name="Normal 2 2 2 3 2 3 4 3 2" xfId="31000"/>
    <cellStyle name="Normal 2 2 2 3 2 3 4 4" xfId="38625"/>
    <cellStyle name="Normal 2 2 2 3 2 3 4 5" xfId="23367"/>
    <cellStyle name="Normal 2 2 2 3 2 3 5" xfId="4186"/>
    <cellStyle name="Normal 2 2 2 3 2 3 5 2" xfId="13688"/>
    <cellStyle name="Normal 2 2 2 3 2 3 5 2 2" xfId="28975"/>
    <cellStyle name="Normal 2 2 2 3 2 3 5 3" xfId="36600"/>
    <cellStyle name="Normal 2 2 2 3 2 3 5 4" xfId="21341"/>
    <cellStyle name="Normal 2 2 2 3 2 3 6" xfId="3211"/>
    <cellStyle name="Normal 2 2 2 3 2 3 6 2" xfId="12721"/>
    <cellStyle name="Normal 2 2 2 3 2 3 6 2 2" xfId="28008"/>
    <cellStyle name="Normal 2 2 2 3 2 3 6 3" xfId="35633"/>
    <cellStyle name="Normal 2 2 2 3 2 3 6 4" xfId="20359"/>
    <cellStyle name="Normal 2 2 2 3 2 3 7" xfId="2422"/>
    <cellStyle name="Normal 2 2 2 3 2 3 7 2" xfId="11932"/>
    <cellStyle name="Normal 2 2 2 3 2 3 7 2 2" xfId="31922"/>
    <cellStyle name="Normal 2 2 2 3 2 3 7 3" xfId="39547"/>
    <cellStyle name="Normal 2 2 2 3 2 3 7 4" xfId="24295"/>
    <cellStyle name="Normal 2 2 2 3 2 3 8" xfId="1848"/>
    <cellStyle name="Normal 2 2 2 3 2 3 8 2" xfId="11358"/>
    <cellStyle name="Normal 2 2 2 3 2 3 8 3" xfId="27219"/>
    <cellStyle name="Normal 2 2 2 3 2 3 9" xfId="7137"/>
    <cellStyle name="Normal 2 2 2 3 2 3 9 2" xfId="16635"/>
    <cellStyle name="Normal 2 2 2 3 2 3 9 3" xfId="34844"/>
    <cellStyle name="Normal 2 2 2 3 2 4" xfId="252"/>
    <cellStyle name="Normal 2 2 2 3 2 4 2" xfId="5862"/>
    <cellStyle name="Normal 2 2 2 3 2 4 2 2" xfId="8813"/>
    <cellStyle name="Normal 2 2 2 3 2 4 2 2 2" xfId="18311"/>
    <cellStyle name="Normal 2 2 2 3 2 4 2 2 2 2" xfId="33598"/>
    <cellStyle name="Normal 2 2 2 3 2 4 2 2 3" xfId="41223"/>
    <cellStyle name="Normal 2 2 2 3 2 4 2 2 4" xfId="25971"/>
    <cellStyle name="Normal 2 2 2 3 2 4 2 3" xfId="15364"/>
    <cellStyle name="Normal 2 2 2 3 2 4 2 3 2" xfId="30651"/>
    <cellStyle name="Normal 2 2 2 3 2 4 2 4" xfId="38276"/>
    <cellStyle name="Normal 2 2 2 3 2 4 2 5" xfId="23017"/>
    <cellStyle name="Normal 2 2 2 3 2 4 3" xfId="5024"/>
    <cellStyle name="Normal 2 2 2 3 2 4 3 2" xfId="7975"/>
    <cellStyle name="Normal 2 2 2 3 2 4 3 2 2" xfId="17473"/>
    <cellStyle name="Normal 2 2 2 3 2 4 3 2 2 2" xfId="32760"/>
    <cellStyle name="Normal 2 2 2 3 2 4 3 2 3" xfId="40385"/>
    <cellStyle name="Normal 2 2 2 3 2 4 3 2 4" xfId="25133"/>
    <cellStyle name="Normal 2 2 2 3 2 4 3 3" xfId="14526"/>
    <cellStyle name="Normal 2 2 2 3 2 4 3 3 2" xfId="29813"/>
    <cellStyle name="Normal 2 2 2 3 2 4 3 4" xfId="37438"/>
    <cellStyle name="Normal 2 2 2 3 2 4 3 5" xfId="22179"/>
    <cellStyle name="Normal 2 2 2 3 2 4 4" xfId="6213"/>
    <cellStyle name="Normal 2 2 2 3 2 4 4 2" xfId="9163"/>
    <cellStyle name="Normal 2 2 2 3 2 4 4 2 2" xfId="18661"/>
    <cellStyle name="Normal 2 2 2 3 2 4 4 2 2 2" xfId="33948"/>
    <cellStyle name="Normal 2 2 2 3 2 4 4 2 3" xfId="41573"/>
    <cellStyle name="Normal 2 2 2 3 2 4 4 2 4" xfId="26321"/>
    <cellStyle name="Normal 2 2 2 3 2 4 4 3" xfId="15714"/>
    <cellStyle name="Normal 2 2 2 3 2 4 4 3 2" xfId="31001"/>
    <cellStyle name="Normal 2 2 2 3 2 4 4 4" xfId="38626"/>
    <cellStyle name="Normal 2 2 2 3 2 4 4 5" xfId="23368"/>
    <cellStyle name="Normal 2 2 2 3 2 4 5" xfId="4388"/>
    <cellStyle name="Normal 2 2 2 3 2 4 5 2" xfId="13890"/>
    <cellStyle name="Normal 2 2 2 3 2 4 5 2 2" xfId="29177"/>
    <cellStyle name="Normal 2 2 2 3 2 4 5 3" xfId="36802"/>
    <cellStyle name="Normal 2 2 2 3 2 4 5 4" xfId="21543"/>
    <cellStyle name="Normal 2 2 2 3 2 4 6" xfId="2809"/>
    <cellStyle name="Normal 2 2 2 3 2 4 6 2" xfId="12319"/>
    <cellStyle name="Normal 2 2 2 3 2 4 6 2 2" xfId="32124"/>
    <cellStyle name="Normal 2 2 2 3 2 4 6 3" xfId="39749"/>
    <cellStyle name="Normal 2 2 2 3 2 4 6 4" xfId="24497"/>
    <cellStyle name="Normal 2 2 2 3 2 4 7" xfId="7339"/>
    <cellStyle name="Normal 2 2 2 3 2 4 7 2" xfId="16837"/>
    <cellStyle name="Normal 2 2 2 3 2 4 7 3" xfId="27606"/>
    <cellStyle name="Normal 2 2 2 3 2 4 8" xfId="9780"/>
    <cellStyle name="Normal 2 2 2 3 2 4 8 2" xfId="35231"/>
    <cellStyle name="Normal 2 2 2 3 2 4 9" xfId="19957"/>
    <cellStyle name="Normal 2 2 2 3 2 5" xfId="249"/>
    <cellStyle name="Normal 2 2 2 3 2 5 2" xfId="5401"/>
    <cellStyle name="Normal 2 2 2 3 2 5 2 2" xfId="8352"/>
    <cellStyle name="Normal 2 2 2 3 2 5 2 2 2" xfId="17850"/>
    <cellStyle name="Normal 2 2 2 3 2 5 2 2 2 2" xfId="33137"/>
    <cellStyle name="Normal 2 2 2 3 2 5 2 2 3" xfId="40762"/>
    <cellStyle name="Normal 2 2 2 3 2 5 2 2 4" xfId="25510"/>
    <cellStyle name="Normal 2 2 2 3 2 5 2 3" xfId="14903"/>
    <cellStyle name="Normal 2 2 2 3 2 5 2 3 2" xfId="30190"/>
    <cellStyle name="Normal 2 2 2 3 2 5 2 4" xfId="37815"/>
    <cellStyle name="Normal 2 2 2 3 2 5 2 5" xfId="22556"/>
    <cellStyle name="Normal 2 2 2 3 2 5 3" xfId="3927"/>
    <cellStyle name="Normal 2 2 2 3 2 5 3 2" xfId="13429"/>
    <cellStyle name="Normal 2 2 2 3 2 5 3 2 2" xfId="28716"/>
    <cellStyle name="Normal 2 2 2 3 2 5 3 3" xfId="36341"/>
    <cellStyle name="Normal 2 2 2 3 2 5 3 4" xfId="21081"/>
    <cellStyle name="Normal 2 2 2 3 2 5 4" xfId="3376"/>
    <cellStyle name="Normal 2 2 2 3 2 5 4 2" xfId="12886"/>
    <cellStyle name="Normal 2 2 2 3 2 5 4 2 2" xfId="31663"/>
    <cellStyle name="Normal 2 2 2 3 2 5 4 3" xfId="39288"/>
    <cellStyle name="Normal 2 2 2 3 2 5 4 4" xfId="24036"/>
    <cellStyle name="Normal 2 2 2 3 2 5 5" xfId="6878"/>
    <cellStyle name="Normal 2 2 2 3 2 5 5 2" xfId="16376"/>
    <cellStyle name="Normal 2 2 2 3 2 5 5 3" xfId="28173"/>
    <cellStyle name="Normal 2 2 2 3 2 5 6" xfId="9777"/>
    <cellStyle name="Normal 2 2 2 3 2 5 6 2" xfId="35798"/>
    <cellStyle name="Normal 2 2 2 3 2 5 7" xfId="20524"/>
    <cellStyle name="Normal 2 2 2 3 2 6" xfId="901"/>
    <cellStyle name="Normal 2 2 2 3 2 6 2" xfId="5226"/>
    <cellStyle name="Normal 2 2 2 3 2 6 2 2" xfId="14728"/>
    <cellStyle name="Normal 2 2 2 3 2 6 2 2 2" xfId="30015"/>
    <cellStyle name="Normal 2 2 2 3 2 6 2 3" xfId="37640"/>
    <cellStyle name="Normal 2 2 2 3 2 6 2 4" xfId="22381"/>
    <cellStyle name="Normal 2 2 2 3 2 6 3" xfId="3466"/>
    <cellStyle name="Normal 2 2 2 3 2 6 3 2" xfId="12972"/>
    <cellStyle name="Normal 2 2 2 3 2 6 3 2 2" xfId="32962"/>
    <cellStyle name="Normal 2 2 2 3 2 6 3 3" xfId="40587"/>
    <cellStyle name="Normal 2 2 2 3 2 6 3 4" xfId="25335"/>
    <cellStyle name="Normal 2 2 2 3 2 6 4" xfId="8177"/>
    <cellStyle name="Normal 2 2 2 3 2 6 4 2" xfId="17675"/>
    <cellStyle name="Normal 2 2 2 3 2 6 4 3" xfId="28259"/>
    <cellStyle name="Normal 2 2 2 3 2 6 5" xfId="10418"/>
    <cellStyle name="Normal 2 2 2 3 2 6 5 2" xfId="35884"/>
    <cellStyle name="Normal 2 2 2 3 2 6 6" xfId="20617"/>
    <cellStyle name="Normal 2 2 2 3 2 7" xfId="4563"/>
    <cellStyle name="Normal 2 2 2 3 2 7 2" xfId="7514"/>
    <cellStyle name="Normal 2 2 2 3 2 7 2 2" xfId="17012"/>
    <cellStyle name="Normal 2 2 2 3 2 7 2 2 2" xfId="32299"/>
    <cellStyle name="Normal 2 2 2 3 2 7 2 3" xfId="39924"/>
    <cellStyle name="Normal 2 2 2 3 2 7 2 4" xfId="24672"/>
    <cellStyle name="Normal 2 2 2 3 2 7 3" xfId="14065"/>
    <cellStyle name="Normal 2 2 2 3 2 7 3 2" xfId="29352"/>
    <cellStyle name="Normal 2 2 2 3 2 7 4" xfId="36977"/>
    <cellStyle name="Normal 2 2 2 3 2 7 5" xfId="21718"/>
    <cellStyle name="Normal 2 2 2 3 2 8" xfId="5986"/>
    <cellStyle name="Normal 2 2 2 3 2 8 2" xfId="8936"/>
    <cellStyle name="Normal 2 2 2 3 2 8 2 2" xfId="18434"/>
    <cellStyle name="Normal 2 2 2 3 2 8 2 2 2" xfId="33721"/>
    <cellStyle name="Normal 2 2 2 3 2 8 2 3" xfId="41346"/>
    <cellStyle name="Normal 2 2 2 3 2 8 2 4" xfId="26094"/>
    <cellStyle name="Normal 2 2 2 3 2 8 3" xfId="15487"/>
    <cellStyle name="Normal 2 2 2 3 2 8 3 2" xfId="30774"/>
    <cellStyle name="Normal 2 2 2 3 2 8 4" xfId="38399"/>
    <cellStyle name="Normal 2 2 2 3 2 8 5" xfId="23141"/>
    <cellStyle name="Normal 2 2 2 3 2 9" xfId="3752"/>
    <cellStyle name="Normal 2 2 2 3 2 9 2" xfId="13254"/>
    <cellStyle name="Normal 2 2 2 3 2 9 2 2" xfId="28541"/>
    <cellStyle name="Normal 2 2 2 3 2 9 3" xfId="36166"/>
    <cellStyle name="Normal 2 2 2 3 2 9 4" xfId="20906"/>
    <cellStyle name="Normal 2 2 2 3 3" xfId="136"/>
    <cellStyle name="Normal 2 2 2 3 3 10" xfId="2660"/>
    <cellStyle name="Normal 2 2 2 3 3 10 2" xfId="12170"/>
    <cellStyle name="Normal 2 2 2 3 3 10 2 2" xfId="27457"/>
    <cellStyle name="Normal 2 2 2 3 3 10 3" xfId="35082"/>
    <cellStyle name="Normal 2 2 2 3 3 10 4" xfId="19808"/>
    <cellStyle name="Normal 2 2 2 3 3 11" xfId="2043"/>
    <cellStyle name="Normal 2 2 2 3 3 11 2" xfId="11553"/>
    <cellStyle name="Normal 2 2 2 3 3 11 2 2" xfId="31511"/>
    <cellStyle name="Normal 2 2 2 3 3 11 3" xfId="39136"/>
    <cellStyle name="Normal 2 2 2 3 3 11 4" xfId="23884"/>
    <cellStyle name="Normal 2 2 2 3 3 12" xfId="1469"/>
    <cellStyle name="Normal 2 2 2 3 3 12 2" xfId="10979"/>
    <cellStyle name="Normal 2 2 2 3 3 12 3" xfId="26840"/>
    <cellStyle name="Normal 2 2 2 3 3 13" xfId="6726"/>
    <cellStyle name="Normal 2 2 2 3 3 13 2" xfId="16224"/>
    <cellStyle name="Normal 2 2 2 3 3 13 3" xfId="34465"/>
    <cellStyle name="Normal 2 2 2 3 3 14" xfId="9672"/>
    <cellStyle name="Normal 2 2 2 3 3 15" xfId="19187"/>
    <cellStyle name="Normal 2 2 2 3 3 2" xfId="254"/>
    <cellStyle name="Normal 2 2 2 3 3 2 10" xfId="9782"/>
    <cellStyle name="Normal 2 2 2 3 3 2 11" xfId="19341"/>
    <cellStyle name="Normal 2 2 2 3 3 2 2" xfId="1051"/>
    <cellStyle name="Normal 2 2 2 3 3 2 2 2" xfId="5553"/>
    <cellStyle name="Normal 2 2 2 3 3 2 2 2 2" xfId="15055"/>
    <cellStyle name="Normal 2 2 2 3 3 2 2 2 2 2" xfId="33289"/>
    <cellStyle name="Normal 2 2 2 3 3 2 2 2 3" xfId="40914"/>
    <cellStyle name="Normal 2 2 2 3 3 2 2 2 4" xfId="25662"/>
    <cellStyle name="Normal 2 2 2 3 3 2 2 3" xfId="8504"/>
    <cellStyle name="Normal 2 2 2 3 3 2 2 3 2" xfId="18002"/>
    <cellStyle name="Normal 2 2 2 3 3 2 2 3 3" xfId="30342"/>
    <cellStyle name="Normal 2 2 2 3 3 2 2 4" xfId="10568"/>
    <cellStyle name="Normal 2 2 2 3 3 2 2 4 2" xfId="37967"/>
    <cellStyle name="Normal 2 2 2 3 3 2 2 5" xfId="22708"/>
    <cellStyle name="Normal 2 2 2 3 3 2 3" xfId="4715"/>
    <cellStyle name="Normal 2 2 2 3 3 2 3 2" xfId="7666"/>
    <cellStyle name="Normal 2 2 2 3 3 2 3 2 2" xfId="17164"/>
    <cellStyle name="Normal 2 2 2 3 3 2 3 2 2 2" xfId="32451"/>
    <cellStyle name="Normal 2 2 2 3 3 2 3 2 3" xfId="40076"/>
    <cellStyle name="Normal 2 2 2 3 3 2 3 2 4" xfId="24824"/>
    <cellStyle name="Normal 2 2 2 3 3 2 3 3" xfId="14217"/>
    <cellStyle name="Normal 2 2 2 3 3 2 3 3 2" xfId="29504"/>
    <cellStyle name="Normal 2 2 2 3 3 2 3 4" xfId="37129"/>
    <cellStyle name="Normal 2 2 2 3 3 2 3 5" xfId="21870"/>
    <cellStyle name="Normal 2 2 2 3 3 2 4" xfId="6214"/>
    <cellStyle name="Normal 2 2 2 3 3 2 4 2" xfId="9164"/>
    <cellStyle name="Normal 2 2 2 3 3 2 4 2 2" xfId="18662"/>
    <cellStyle name="Normal 2 2 2 3 3 2 4 2 2 2" xfId="33949"/>
    <cellStyle name="Normal 2 2 2 3 3 2 4 2 3" xfId="41574"/>
    <cellStyle name="Normal 2 2 2 3 3 2 4 2 4" xfId="26322"/>
    <cellStyle name="Normal 2 2 2 3 3 2 4 3" xfId="15715"/>
    <cellStyle name="Normal 2 2 2 3 3 2 4 3 2" xfId="31002"/>
    <cellStyle name="Normal 2 2 2 3 3 2 4 4" xfId="38627"/>
    <cellStyle name="Normal 2 2 2 3 3 2 4 5" xfId="23369"/>
    <cellStyle name="Normal 2 2 2 3 3 2 5" xfId="4079"/>
    <cellStyle name="Normal 2 2 2 3 3 2 5 2" xfId="13581"/>
    <cellStyle name="Normal 2 2 2 3 3 2 5 2 2" xfId="28868"/>
    <cellStyle name="Normal 2 2 2 3 3 2 5 3" xfId="36493"/>
    <cellStyle name="Normal 2 2 2 3 3 2 5 4" xfId="21234"/>
    <cellStyle name="Normal 2 2 2 3 3 2 6" xfId="2982"/>
    <cellStyle name="Normal 2 2 2 3 3 2 6 2" xfId="12492"/>
    <cellStyle name="Normal 2 2 2 3 3 2 6 2 2" xfId="27779"/>
    <cellStyle name="Normal 2 2 2 3 3 2 6 3" xfId="35404"/>
    <cellStyle name="Normal 2 2 2 3 3 2 6 4" xfId="20130"/>
    <cellStyle name="Normal 2 2 2 3 3 2 7" xfId="2193"/>
    <cellStyle name="Normal 2 2 2 3 3 2 7 2" xfId="11703"/>
    <cellStyle name="Normal 2 2 2 3 3 2 7 2 2" xfId="31815"/>
    <cellStyle name="Normal 2 2 2 3 3 2 7 3" xfId="39440"/>
    <cellStyle name="Normal 2 2 2 3 3 2 7 4" xfId="24188"/>
    <cellStyle name="Normal 2 2 2 3 3 2 8" xfId="1619"/>
    <cellStyle name="Normal 2 2 2 3 3 2 8 2" xfId="11129"/>
    <cellStyle name="Normal 2 2 2 3 3 2 8 3" xfId="26990"/>
    <cellStyle name="Normal 2 2 2 3 3 2 9" xfId="7030"/>
    <cellStyle name="Normal 2 2 2 3 3 2 9 2" xfId="16528"/>
    <cellStyle name="Normal 2 2 2 3 3 2 9 3" xfId="34615"/>
    <cellStyle name="Normal 2 2 2 3 3 3" xfId="255"/>
    <cellStyle name="Normal 2 2 2 3 3 3 10" xfId="9783"/>
    <cellStyle name="Normal 2 2 2 3 3 3 11" xfId="19593"/>
    <cellStyle name="Normal 2 2 2 3 3 3 2" xfId="1116"/>
    <cellStyle name="Normal 2 2 2 3 3 3 2 2" xfId="5683"/>
    <cellStyle name="Normal 2 2 2 3 3 3 2 2 2" xfId="15185"/>
    <cellStyle name="Normal 2 2 2 3 3 3 2 2 2 2" xfId="33419"/>
    <cellStyle name="Normal 2 2 2 3 3 3 2 2 3" xfId="41044"/>
    <cellStyle name="Normal 2 2 2 3 3 3 2 2 4" xfId="25792"/>
    <cellStyle name="Normal 2 2 2 3 3 3 2 3" xfId="8634"/>
    <cellStyle name="Normal 2 2 2 3 3 3 2 3 2" xfId="18132"/>
    <cellStyle name="Normal 2 2 2 3 3 3 2 3 3" xfId="30472"/>
    <cellStyle name="Normal 2 2 2 3 3 3 2 4" xfId="10632"/>
    <cellStyle name="Normal 2 2 2 3 3 3 2 4 2" xfId="38097"/>
    <cellStyle name="Normal 2 2 2 3 3 3 2 5" xfId="22838"/>
    <cellStyle name="Normal 2 2 2 3 3 3 3" xfId="4845"/>
    <cellStyle name="Normal 2 2 2 3 3 3 3 2" xfId="7796"/>
    <cellStyle name="Normal 2 2 2 3 3 3 3 2 2" xfId="17294"/>
    <cellStyle name="Normal 2 2 2 3 3 3 3 2 2 2" xfId="32581"/>
    <cellStyle name="Normal 2 2 2 3 3 3 3 2 3" xfId="40206"/>
    <cellStyle name="Normal 2 2 2 3 3 3 3 2 4" xfId="24954"/>
    <cellStyle name="Normal 2 2 2 3 3 3 3 3" xfId="14347"/>
    <cellStyle name="Normal 2 2 2 3 3 3 3 3 2" xfId="29634"/>
    <cellStyle name="Normal 2 2 2 3 3 3 3 4" xfId="37259"/>
    <cellStyle name="Normal 2 2 2 3 3 3 3 5" xfId="22000"/>
    <cellStyle name="Normal 2 2 2 3 3 3 4" xfId="6215"/>
    <cellStyle name="Normal 2 2 2 3 3 3 4 2" xfId="9165"/>
    <cellStyle name="Normal 2 2 2 3 3 3 4 2 2" xfId="18663"/>
    <cellStyle name="Normal 2 2 2 3 3 3 4 2 2 2" xfId="33950"/>
    <cellStyle name="Normal 2 2 2 3 3 3 4 2 3" xfId="41575"/>
    <cellStyle name="Normal 2 2 2 3 3 3 4 2 4" xfId="26323"/>
    <cellStyle name="Normal 2 2 2 3 3 3 4 3" xfId="15716"/>
    <cellStyle name="Normal 2 2 2 3 3 3 4 3 2" xfId="31003"/>
    <cellStyle name="Normal 2 2 2 3 3 3 4 4" xfId="38628"/>
    <cellStyle name="Normal 2 2 2 3 3 3 4 5" xfId="23370"/>
    <cellStyle name="Normal 2 2 2 3 3 3 5" xfId="4209"/>
    <cellStyle name="Normal 2 2 2 3 3 3 5 2" xfId="13711"/>
    <cellStyle name="Normal 2 2 2 3 3 3 5 2 2" xfId="28998"/>
    <cellStyle name="Normal 2 2 2 3 3 3 5 3" xfId="36623"/>
    <cellStyle name="Normal 2 2 2 3 3 3 5 4" xfId="21364"/>
    <cellStyle name="Normal 2 2 2 3 3 3 6" xfId="3234"/>
    <cellStyle name="Normal 2 2 2 3 3 3 6 2" xfId="12744"/>
    <cellStyle name="Normal 2 2 2 3 3 3 6 2 2" xfId="28031"/>
    <cellStyle name="Normal 2 2 2 3 3 3 6 3" xfId="35656"/>
    <cellStyle name="Normal 2 2 2 3 3 3 6 4" xfId="20382"/>
    <cellStyle name="Normal 2 2 2 3 3 3 7" xfId="2445"/>
    <cellStyle name="Normal 2 2 2 3 3 3 7 2" xfId="11955"/>
    <cellStyle name="Normal 2 2 2 3 3 3 7 2 2" xfId="31945"/>
    <cellStyle name="Normal 2 2 2 3 3 3 7 3" xfId="39570"/>
    <cellStyle name="Normal 2 2 2 3 3 3 7 4" xfId="24318"/>
    <cellStyle name="Normal 2 2 2 3 3 3 8" xfId="1871"/>
    <cellStyle name="Normal 2 2 2 3 3 3 8 2" xfId="11381"/>
    <cellStyle name="Normal 2 2 2 3 3 3 8 3" xfId="27242"/>
    <cellStyle name="Normal 2 2 2 3 3 3 9" xfId="7160"/>
    <cellStyle name="Normal 2 2 2 3 3 3 9 2" xfId="16658"/>
    <cellStyle name="Normal 2 2 2 3 3 3 9 3" xfId="34867"/>
    <cellStyle name="Normal 2 2 2 3 3 4" xfId="256"/>
    <cellStyle name="Normal 2 2 2 3 3 4 2" xfId="5885"/>
    <cellStyle name="Normal 2 2 2 3 3 4 2 2" xfId="8836"/>
    <cellStyle name="Normal 2 2 2 3 3 4 2 2 2" xfId="18334"/>
    <cellStyle name="Normal 2 2 2 3 3 4 2 2 2 2" xfId="33621"/>
    <cellStyle name="Normal 2 2 2 3 3 4 2 2 3" xfId="41246"/>
    <cellStyle name="Normal 2 2 2 3 3 4 2 2 4" xfId="25994"/>
    <cellStyle name="Normal 2 2 2 3 3 4 2 3" xfId="15387"/>
    <cellStyle name="Normal 2 2 2 3 3 4 2 3 2" xfId="30674"/>
    <cellStyle name="Normal 2 2 2 3 3 4 2 4" xfId="38299"/>
    <cellStyle name="Normal 2 2 2 3 3 4 2 5" xfId="23040"/>
    <cellStyle name="Normal 2 2 2 3 3 4 3" xfId="5047"/>
    <cellStyle name="Normal 2 2 2 3 3 4 3 2" xfId="7998"/>
    <cellStyle name="Normal 2 2 2 3 3 4 3 2 2" xfId="17496"/>
    <cellStyle name="Normal 2 2 2 3 3 4 3 2 2 2" xfId="32783"/>
    <cellStyle name="Normal 2 2 2 3 3 4 3 2 3" xfId="40408"/>
    <cellStyle name="Normal 2 2 2 3 3 4 3 2 4" xfId="25156"/>
    <cellStyle name="Normal 2 2 2 3 3 4 3 3" xfId="14549"/>
    <cellStyle name="Normal 2 2 2 3 3 4 3 3 2" xfId="29836"/>
    <cellStyle name="Normal 2 2 2 3 3 4 3 4" xfId="37461"/>
    <cellStyle name="Normal 2 2 2 3 3 4 3 5" xfId="22202"/>
    <cellStyle name="Normal 2 2 2 3 3 4 4" xfId="6216"/>
    <cellStyle name="Normal 2 2 2 3 3 4 4 2" xfId="9166"/>
    <cellStyle name="Normal 2 2 2 3 3 4 4 2 2" xfId="18664"/>
    <cellStyle name="Normal 2 2 2 3 3 4 4 2 2 2" xfId="33951"/>
    <cellStyle name="Normal 2 2 2 3 3 4 4 2 3" xfId="41576"/>
    <cellStyle name="Normal 2 2 2 3 3 4 4 2 4" xfId="26324"/>
    <cellStyle name="Normal 2 2 2 3 3 4 4 3" xfId="15717"/>
    <cellStyle name="Normal 2 2 2 3 3 4 4 3 2" xfId="31004"/>
    <cellStyle name="Normal 2 2 2 3 3 4 4 4" xfId="38629"/>
    <cellStyle name="Normal 2 2 2 3 3 4 4 5" xfId="23371"/>
    <cellStyle name="Normal 2 2 2 3 3 4 5" xfId="4411"/>
    <cellStyle name="Normal 2 2 2 3 3 4 5 2" xfId="13913"/>
    <cellStyle name="Normal 2 2 2 3 3 4 5 2 2" xfId="29200"/>
    <cellStyle name="Normal 2 2 2 3 3 4 5 3" xfId="36825"/>
    <cellStyle name="Normal 2 2 2 3 3 4 5 4" xfId="21566"/>
    <cellStyle name="Normal 2 2 2 3 3 4 6" xfId="2832"/>
    <cellStyle name="Normal 2 2 2 3 3 4 6 2" xfId="12342"/>
    <cellStyle name="Normal 2 2 2 3 3 4 6 2 2" xfId="32147"/>
    <cellStyle name="Normal 2 2 2 3 3 4 6 3" xfId="39772"/>
    <cellStyle name="Normal 2 2 2 3 3 4 6 4" xfId="24520"/>
    <cellStyle name="Normal 2 2 2 3 3 4 7" xfId="7362"/>
    <cellStyle name="Normal 2 2 2 3 3 4 7 2" xfId="16860"/>
    <cellStyle name="Normal 2 2 2 3 3 4 7 3" xfId="27629"/>
    <cellStyle name="Normal 2 2 2 3 3 4 8" xfId="9784"/>
    <cellStyle name="Normal 2 2 2 3 3 4 8 2" xfId="35254"/>
    <cellStyle name="Normal 2 2 2 3 3 4 9" xfId="19980"/>
    <cellStyle name="Normal 2 2 2 3 3 5" xfId="253"/>
    <cellStyle name="Normal 2 2 2 3 3 5 2" xfId="5424"/>
    <cellStyle name="Normal 2 2 2 3 3 5 2 2" xfId="8375"/>
    <cellStyle name="Normal 2 2 2 3 3 5 2 2 2" xfId="17873"/>
    <cellStyle name="Normal 2 2 2 3 3 5 2 2 2 2" xfId="33160"/>
    <cellStyle name="Normal 2 2 2 3 3 5 2 2 3" xfId="40785"/>
    <cellStyle name="Normal 2 2 2 3 3 5 2 2 4" xfId="25533"/>
    <cellStyle name="Normal 2 2 2 3 3 5 2 3" xfId="14926"/>
    <cellStyle name="Normal 2 2 2 3 3 5 2 3 2" xfId="30213"/>
    <cellStyle name="Normal 2 2 2 3 3 5 2 4" xfId="37838"/>
    <cellStyle name="Normal 2 2 2 3 3 5 2 5" xfId="22579"/>
    <cellStyle name="Normal 2 2 2 3 3 5 3" xfId="3950"/>
    <cellStyle name="Normal 2 2 2 3 3 5 3 2" xfId="13452"/>
    <cellStyle name="Normal 2 2 2 3 3 5 3 2 2" xfId="28739"/>
    <cellStyle name="Normal 2 2 2 3 3 5 3 3" xfId="36364"/>
    <cellStyle name="Normal 2 2 2 3 3 5 3 4" xfId="21104"/>
    <cellStyle name="Normal 2 2 2 3 3 5 4" xfId="3399"/>
    <cellStyle name="Normal 2 2 2 3 3 5 4 2" xfId="12909"/>
    <cellStyle name="Normal 2 2 2 3 3 5 4 2 2" xfId="31686"/>
    <cellStyle name="Normal 2 2 2 3 3 5 4 3" xfId="39311"/>
    <cellStyle name="Normal 2 2 2 3 3 5 4 4" xfId="24059"/>
    <cellStyle name="Normal 2 2 2 3 3 5 5" xfId="6901"/>
    <cellStyle name="Normal 2 2 2 3 3 5 5 2" xfId="16399"/>
    <cellStyle name="Normal 2 2 2 3 3 5 5 3" xfId="28196"/>
    <cellStyle name="Normal 2 2 2 3 3 5 6" xfId="9781"/>
    <cellStyle name="Normal 2 2 2 3 3 5 6 2" xfId="35821"/>
    <cellStyle name="Normal 2 2 2 3 3 5 7" xfId="20547"/>
    <cellStyle name="Normal 2 2 2 3 3 6" xfId="924"/>
    <cellStyle name="Normal 2 2 2 3 3 6 2" xfId="5249"/>
    <cellStyle name="Normal 2 2 2 3 3 6 2 2" xfId="14751"/>
    <cellStyle name="Normal 2 2 2 3 3 6 2 2 2" xfId="30038"/>
    <cellStyle name="Normal 2 2 2 3 3 6 2 3" xfId="37663"/>
    <cellStyle name="Normal 2 2 2 3 3 6 2 4" xfId="22404"/>
    <cellStyle name="Normal 2 2 2 3 3 6 3" xfId="3467"/>
    <cellStyle name="Normal 2 2 2 3 3 6 3 2" xfId="12973"/>
    <cellStyle name="Normal 2 2 2 3 3 6 3 2 2" xfId="32985"/>
    <cellStyle name="Normal 2 2 2 3 3 6 3 3" xfId="40610"/>
    <cellStyle name="Normal 2 2 2 3 3 6 3 4" xfId="25358"/>
    <cellStyle name="Normal 2 2 2 3 3 6 4" xfId="8200"/>
    <cellStyle name="Normal 2 2 2 3 3 6 4 2" xfId="17698"/>
    <cellStyle name="Normal 2 2 2 3 3 6 4 3" xfId="28260"/>
    <cellStyle name="Normal 2 2 2 3 3 6 5" xfId="10441"/>
    <cellStyle name="Normal 2 2 2 3 3 6 5 2" xfId="35885"/>
    <cellStyle name="Normal 2 2 2 3 3 6 6" xfId="20618"/>
    <cellStyle name="Normal 2 2 2 3 3 7" xfId="4586"/>
    <cellStyle name="Normal 2 2 2 3 3 7 2" xfId="7537"/>
    <cellStyle name="Normal 2 2 2 3 3 7 2 2" xfId="17035"/>
    <cellStyle name="Normal 2 2 2 3 3 7 2 2 2" xfId="32322"/>
    <cellStyle name="Normal 2 2 2 3 3 7 2 3" xfId="39947"/>
    <cellStyle name="Normal 2 2 2 3 3 7 2 4" xfId="24695"/>
    <cellStyle name="Normal 2 2 2 3 3 7 3" xfId="14088"/>
    <cellStyle name="Normal 2 2 2 3 3 7 3 2" xfId="29375"/>
    <cellStyle name="Normal 2 2 2 3 3 7 4" xfId="37000"/>
    <cellStyle name="Normal 2 2 2 3 3 7 5" xfId="21741"/>
    <cellStyle name="Normal 2 2 2 3 3 8" xfId="5987"/>
    <cellStyle name="Normal 2 2 2 3 3 8 2" xfId="8937"/>
    <cellStyle name="Normal 2 2 2 3 3 8 2 2" xfId="18435"/>
    <cellStyle name="Normal 2 2 2 3 3 8 2 2 2" xfId="33722"/>
    <cellStyle name="Normal 2 2 2 3 3 8 2 3" xfId="41347"/>
    <cellStyle name="Normal 2 2 2 3 3 8 2 4" xfId="26095"/>
    <cellStyle name="Normal 2 2 2 3 3 8 3" xfId="15488"/>
    <cellStyle name="Normal 2 2 2 3 3 8 3 2" xfId="30775"/>
    <cellStyle name="Normal 2 2 2 3 3 8 4" xfId="38400"/>
    <cellStyle name="Normal 2 2 2 3 3 8 5" xfId="23142"/>
    <cellStyle name="Normal 2 2 2 3 3 9" xfId="3775"/>
    <cellStyle name="Normal 2 2 2 3 3 9 2" xfId="13277"/>
    <cellStyle name="Normal 2 2 2 3 3 9 2 2" xfId="28564"/>
    <cellStyle name="Normal 2 2 2 3 3 9 3" xfId="36189"/>
    <cellStyle name="Normal 2 2 2 3 3 9 4" xfId="20929"/>
    <cellStyle name="Normal 2 2 2 3 4" xfId="171"/>
    <cellStyle name="Normal 2 2 2 3 4 10" xfId="2066"/>
    <cellStyle name="Normal 2 2 2 3 4 10 2" xfId="11576"/>
    <cellStyle name="Normal 2 2 2 3 4 10 2 2" xfId="31546"/>
    <cellStyle name="Normal 2 2 2 3 4 10 3" xfId="39171"/>
    <cellStyle name="Normal 2 2 2 3 4 10 4" xfId="23919"/>
    <cellStyle name="Normal 2 2 2 3 4 11" xfId="1492"/>
    <cellStyle name="Normal 2 2 2 3 4 11 2" xfId="11002"/>
    <cellStyle name="Normal 2 2 2 3 4 11 3" xfId="26863"/>
    <cellStyle name="Normal 2 2 2 3 4 12" xfId="6761"/>
    <cellStyle name="Normal 2 2 2 3 4 12 2" xfId="16259"/>
    <cellStyle name="Normal 2 2 2 3 4 12 3" xfId="34488"/>
    <cellStyle name="Normal 2 2 2 3 4 13" xfId="9707"/>
    <cellStyle name="Normal 2 2 2 3 4 14" xfId="19210"/>
    <cellStyle name="Normal 2 2 2 3 4 2" xfId="258"/>
    <cellStyle name="Normal 2 2 2 3 4 2 10" xfId="9786"/>
    <cellStyle name="Normal 2 2 2 3 4 2 11" xfId="19376"/>
    <cellStyle name="Normal 2 2 2 3 4 2 2" xfId="1117"/>
    <cellStyle name="Normal 2 2 2 3 4 2 2 2" xfId="5718"/>
    <cellStyle name="Normal 2 2 2 3 4 2 2 2 2" xfId="15220"/>
    <cellStyle name="Normal 2 2 2 3 4 2 2 2 2 2" xfId="33454"/>
    <cellStyle name="Normal 2 2 2 3 4 2 2 2 3" xfId="41079"/>
    <cellStyle name="Normal 2 2 2 3 4 2 2 2 4" xfId="25827"/>
    <cellStyle name="Normal 2 2 2 3 4 2 2 3" xfId="8669"/>
    <cellStyle name="Normal 2 2 2 3 4 2 2 3 2" xfId="18167"/>
    <cellStyle name="Normal 2 2 2 3 4 2 2 3 3" xfId="30507"/>
    <cellStyle name="Normal 2 2 2 3 4 2 2 4" xfId="10633"/>
    <cellStyle name="Normal 2 2 2 3 4 2 2 4 2" xfId="38132"/>
    <cellStyle name="Normal 2 2 2 3 4 2 2 5" xfId="22873"/>
    <cellStyle name="Normal 2 2 2 3 4 2 3" xfId="4880"/>
    <cellStyle name="Normal 2 2 2 3 4 2 3 2" xfId="7831"/>
    <cellStyle name="Normal 2 2 2 3 4 2 3 2 2" xfId="17329"/>
    <cellStyle name="Normal 2 2 2 3 4 2 3 2 2 2" xfId="32616"/>
    <cellStyle name="Normal 2 2 2 3 4 2 3 2 3" xfId="40241"/>
    <cellStyle name="Normal 2 2 2 3 4 2 3 2 4" xfId="24989"/>
    <cellStyle name="Normal 2 2 2 3 4 2 3 3" xfId="14382"/>
    <cellStyle name="Normal 2 2 2 3 4 2 3 3 2" xfId="29669"/>
    <cellStyle name="Normal 2 2 2 3 4 2 3 4" xfId="37294"/>
    <cellStyle name="Normal 2 2 2 3 4 2 3 5" xfId="22035"/>
    <cellStyle name="Normal 2 2 2 3 4 2 4" xfId="6217"/>
    <cellStyle name="Normal 2 2 2 3 4 2 4 2" xfId="9167"/>
    <cellStyle name="Normal 2 2 2 3 4 2 4 2 2" xfId="18665"/>
    <cellStyle name="Normal 2 2 2 3 4 2 4 2 2 2" xfId="33952"/>
    <cellStyle name="Normal 2 2 2 3 4 2 4 2 3" xfId="41577"/>
    <cellStyle name="Normal 2 2 2 3 4 2 4 2 4" xfId="26325"/>
    <cellStyle name="Normal 2 2 2 3 4 2 4 3" xfId="15718"/>
    <cellStyle name="Normal 2 2 2 3 4 2 4 3 2" xfId="31005"/>
    <cellStyle name="Normal 2 2 2 3 4 2 4 4" xfId="38630"/>
    <cellStyle name="Normal 2 2 2 3 4 2 4 5" xfId="23372"/>
    <cellStyle name="Normal 2 2 2 3 4 2 5" xfId="4244"/>
    <cellStyle name="Normal 2 2 2 3 4 2 5 2" xfId="13746"/>
    <cellStyle name="Normal 2 2 2 3 4 2 5 2 2" xfId="29033"/>
    <cellStyle name="Normal 2 2 2 3 4 2 5 3" xfId="36658"/>
    <cellStyle name="Normal 2 2 2 3 4 2 5 4" xfId="21399"/>
    <cellStyle name="Normal 2 2 2 3 4 2 6" xfId="3017"/>
    <cellStyle name="Normal 2 2 2 3 4 2 6 2" xfId="12527"/>
    <cellStyle name="Normal 2 2 2 3 4 2 6 2 2" xfId="27814"/>
    <cellStyle name="Normal 2 2 2 3 4 2 6 3" xfId="35439"/>
    <cellStyle name="Normal 2 2 2 3 4 2 6 4" xfId="20165"/>
    <cellStyle name="Normal 2 2 2 3 4 2 7" xfId="2228"/>
    <cellStyle name="Normal 2 2 2 3 4 2 7 2" xfId="11738"/>
    <cellStyle name="Normal 2 2 2 3 4 2 7 2 2" xfId="31980"/>
    <cellStyle name="Normal 2 2 2 3 4 2 7 3" xfId="39605"/>
    <cellStyle name="Normal 2 2 2 3 4 2 7 4" xfId="24353"/>
    <cellStyle name="Normal 2 2 2 3 4 2 8" xfId="1654"/>
    <cellStyle name="Normal 2 2 2 3 4 2 8 2" xfId="11164"/>
    <cellStyle name="Normal 2 2 2 3 4 2 8 3" xfId="27025"/>
    <cellStyle name="Normal 2 2 2 3 4 2 9" xfId="7195"/>
    <cellStyle name="Normal 2 2 2 3 4 2 9 2" xfId="16693"/>
    <cellStyle name="Normal 2 2 2 3 4 2 9 3" xfId="34650"/>
    <cellStyle name="Normal 2 2 2 3 4 3" xfId="259"/>
    <cellStyle name="Normal 2 2 2 3 4 3 10" xfId="9787"/>
    <cellStyle name="Normal 2 2 2 3 4 3 11" xfId="19628"/>
    <cellStyle name="Normal 2 2 2 3 4 3 2" xfId="5920"/>
    <cellStyle name="Normal 2 2 2 3 4 3 2 2" xfId="8871"/>
    <cellStyle name="Normal 2 2 2 3 4 3 2 2 2" xfId="18369"/>
    <cellStyle name="Normal 2 2 2 3 4 3 2 2 2 2" xfId="33656"/>
    <cellStyle name="Normal 2 2 2 3 4 3 2 2 3" xfId="41281"/>
    <cellStyle name="Normal 2 2 2 3 4 3 2 2 4" xfId="26029"/>
    <cellStyle name="Normal 2 2 2 3 4 3 2 3" xfId="15422"/>
    <cellStyle name="Normal 2 2 2 3 4 3 2 3 2" xfId="30709"/>
    <cellStyle name="Normal 2 2 2 3 4 3 2 4" xfId="38334"/>
    <cellStyle name="Normal 2 2 2 3 4 3 2 5" xfId="23075"/>
    <cellStyle name="Normal 2 2 2 3 4 3 3" xfId="5082"/>
    <cellStyle name="Normal 2 2 2 3 4 3 3 2" xfId="8033"/>
    <cellStyle name="Normal 2 2 2 3 4 3 3 2 2" xfId="17531"/>
    <cellStyle name="Normal 2 2 2 3 4 3 3 2 2 2" xfId="32818"/>
    <cellStyle name="Normal 2 2 2 3 4 3 3 2 3" xfId="40443"/>
    <cellStyle name="Normal 2 2 2 3 4 3 3 2 4" xfId="25191"/>
    <cellStyle name="Normal 2 2 2 3 4 3 3 3" xfId="14584"/>
    <cellStyle name="Normal 2 2 2 3 4 3 3 3 2" xfId="29871"/>
    <cellStyle name="Normal 2 2 2 3 4 3 3 4" xfId="37496"/>
    <cellStyle name="Normal 2 2 2 3 4 3 3 5" xfId="22237"/>
    <cellStyle name="Normal 2 2 2 3 4 3 4" xfId="6218"/>
    <cellStyle name="Normal 2 2 2 3 4 3 4 2" xfId="9168"/>
    <cellStyle name="Normal 2 2 2 3 4 3 4 2 2" xfId="18666"/>
    <cellStyle name="Normal 2 2 2 3 4 3 4 2 2 2" xfId="33953"/>
    <cellStyle name="Normal 2 2 2 3 4 3 4 2 3" xfId="41578"/>
    <cellStyle name="Normal 2 2 2 3 4 3 4 2 4" xfId="26326"/>
    <cellStyle name="Normal 2 2 2 3 4 3 4 3" xfId="15719"/>
    <cellStyle name="Normal 2 2 2 3 4 3 4 3 2" xfId="31006"/>
    <cellStyle name="Normal 2 2 2 3 4 3 4 4" xfId="38631"/>
    <cellStyle name="Normal 2 2 2 3 4 3 4 5" xfId="23373"/>
    <cellStyle name="Normal 2 2 2 3 4 3 5" xfId="4446"/>
    <cellStyle name="Normal 2 2 2 3 4 3 5 2" xfId="13948"/>
    <cellStyle name="Normal 2 2 2 3 4 3 5 2 2" xfId="29235"/>
    <cellStyle name="Normal 2 2 2 3 4 3 5 3" xfId="36860"/>
    <cellStyle name="Normal 2 2 2 3 4 3 5 4" xfId="21601"/>
    <cellStyle name="Normal 2 2 2 3 4 3 6" xfId="3269"/>
    <cellStyle name="Normal 2 2 2 3 4 3 6 2" xfId="12779"/>
    <cellStyle name="Normal 2 2 2 3 4 3 6 2 2" xfId="28066"/>
    <cellStyle name="Normal 2 2 2 3 4 3 6 3" xfId="35691"/>
    <cellStyle name="Normal 2 2 2 3 4 3 6 4" xfId="20417"/>
    <cellStyle name="Normal 2 2 2 3 4 3 7" xfId="2480"/>
    <cellStyle name="Normal 2 2 2 3 4 3 7 2" xfId="11990"/>
    <cellStyle name="Normal 2 2 2 3 4 3 7 2 2" xfId="32182"/>
    <cellStyle name="Normal 2 2 2 3 4 3 7 3" xfId="39807"/>
    <cellStyle name="Normal 2 2 2 3 4 3 7 4" xfId="24555"/>
    <cellStyle name="Normal 2 2 2 3 4 3 8" xfId="1906"/>
    <cellStyle name="Normal 2 2 2 3 4 3 8 2" xfId="11416"/>
    <cellStyle name="Normal 2 2 2 3 4 3 8 3" xfId="27277"/>
    <cellStyle name="Normal 2 2 2 3 4 3 9" xfId="7397"/>
    <cellStyle name="Normal 2 2 2 3 4 3 9 2" xfId="16895"/>
    <cellStyle name="Normal 2 2 2 3 4 3 9 3" xfId="34902"/>
    <cellStyle name="Normal 2 2 2 3 4 4" xfId="257"/>
    <cellStyle name="Normal 2 2 2 3 4 4 2" xfId="5459"/>
    <cellStyle name="Normal 2 2 2 3 4 4 2 2" xfId="8410"/>
    <cellStyle name="Normal 2 2 2 3 4 4 2 2 2" xfId="17908"/>
    <cellStyle name="Normal 2 2 2 3 4 4 2 2 2 2" xfId="33195"/>
    <cellStyle name="Normal 2 2 2 3 4 4 2 2 3" xfId="40820"/>
    <cellStyle name="Normal 2 2 2 3 4 4 2 2 4" xfId="25568"/>
    <cellStyle name="Normal 2 2 2 3 4 4 2 3" xfId="14961"/>
    <cellStyle name="Normal 2 2 2 3 4 4 2 3 2" xfId="30248"/>
    <cellStyle name="Normal 2 2 2 3 4 4 2 4" xfId="37873"/>
    <cellStyle name="Normal 2 2 2 3 4 4 2 5" xfId="22614"/>
    <cellStyle name="Normal 2 2 2 3 4 4 3" xfId="3985"/>
    <cellStyle name="Normal 2 2 2 3 4 4 3 2" xfId="13487"/>
    <cellStyle name="Normal 2 2 2 3 4 4 3 2 2" xfId="28774"/>
    <cellStyle name="Normal 2 2 2 3 4 4 3 3" xfId="36399"/>
    <cellStyle name="Normal 2 2 2 3 4 4 3 4" xfId="21139"/>
    <cellStyle name="Normal 2 2 2 3 4 4 4" xfId="2855"/>
    <cellStyle name="Normal 2 2 2 3 4 4 4 2" xfId="12365"/>
    <cellStyle name="Normal 2 2 2 3 4 4 4 2 2" xfId="31721"/>
    <cellStyle name="Normal 2 2 2 3 4 4 4 3" xfId="39346"/>
    <cellStyle name="Normal 2 2 2 3 4 4 4 4" xfId="24094"/>
    <cellStyle name="Normal 2 2 2 3 4 4 5" xfId="6936"/>
    <cellStyle name="Normal 2 2 2 3 4 4 5 2" xfId="16434"/>
    <cellStyle name="Normal 2 2 2 3 4 4 5 3" xfId="27652"/>
    <cellStyle name="Normal 2 2 2 3 4 4 6" xfId="9785"/>
    <cellStyle name="Normal 2 2 2 3 4 4 6 2" xfId="35277"/>
    <cellStyle name="Normal 2 2 2 3 4 4 7" xfId="20003"/>
    <cellStyle name="Normal 2 2 2 3 4 5" xfId="1086"/>
    <cellStyle name="Normal 2 2 2 3 4 5 2" xfId="5284"/>
    <cellStyle name="Normal 2 2 2 3 4 5 2 2" xfId="14786"/>
    <cellStyle name="Normal 2 2 2 3 4 5 2 2 2" xfId="30073"/>
    <cellStyle name="Normal 2 2 2 3 4 5 2 3" xfId="37698"/>
    <cellStyle name="Normal 2 2 2 3 4 5 2 4" xfId="22439"/>
    <cellStyle name="Normal 2 2 2 3 4 5 3" xfId="3434"/>
    <cellStyle name="Normal 2 2 2 3 4 5 3 2" xfId="12944"/>
    <cellStyle name="Normal 2 2 2 3 4 5 3 2 2" xfId="33020"/>
    <cellStyle name="Normal 2 2 2 3 4 5 3 3" xfId="40645"/>
    <cellStyle name="Normal 2 2 2 3 4 5 3 4" xfId="25393"/>
    <cellStyle name="Normal 2 2 2 3 4 5 4" xfId="8235"/>
    <cellStyle name="Normal 2 2 2 3 4 5 4 2" xfId="17733"/>
    <cellStyle name="Normal 2 2 2 3 4 5 4 3" xfId="28231"/>
    <cellStyle name="Normal 2 2 2 3 4 5 5" xfId="10603"/>
    <cellStyle name="Normal 2 2 2 3 4 5 5 2" xfId="35856"/>
    <cellStyle name="Normal 2 2 2 3 4 5 6" xfId="20582"/>
    <cellStyle name="Normal 2 2 2 3 4 6" xfId="3468"/>
    <cellStyle name="Normal 2 2 2 3 4 6 2" xfId="4621"/>
    <cellStyle name="Normal 2 2 2 3 4 6 2 2" xfId="14123"/>
    <cellStyle name="Normal 2 2 2 3 4 6 2 2 2" xfId="29410"/>
    <cellStyle name="Normal 2 2 2 3 4 6 2 3" xfId="37035"/>
    <cellStyle name="Normal 2 2 2 3 4 6 2 4" xfId="21776"/>
    <cellStyle name="Normal 2 2 2 3 4 6 3" xfId="7572"/>
    <cellStyle name="Normal 2 2 2 3 4 6 3 2" xfId="17070"/>
    <cellStyle name="Normal 2 2 2 3 4 6 3 2 2" xfId="32357"/>
    <cellStyle name="Normal 2 2 2 3 4 6 3 3" xfId="39982"/>
    <cellStyle name="Normal 2 2 2 3 4 6 3 4" xfId="24730"/>
    <cellStyle name="Normal 2 2 2 3 4 6 4" xfId="12974"/>
    <cellStyle name="Normal 2 2 2 3 4 6 4 2" xfId="28261"/>
    <cellStyle name="Normal 2 2 2 3 4 6 5" xfId="35886"/>
    <cellStyle name="Normal 2 2 2 3 4 6 6" xfId="20619"/>
    <cellStyle name="Normal 2 2 2 3 4 7" xfId="5988"/>
    <cellStyle name="Normal 2 2 2 3 4 7 2" xfId="8938"/>
    <cellStyle name="Normal 2 2 2 3 4 7 2 2" xfId="18436"/>
    <cellStyle name="Normal 2 2 2 3 4 7 2 2 2" xfId="33723"/>
    <cellStyle name="Normal 2 2 2 3 4 7 2 3" xfId="41348"/>
    <cellStyle name="Normal 2 2 2 3 4 7 2 4" xfId="26096"/>
    <cellStyle name="Normal 2 2 2 3 4 7 3" xfId="15489"/>
    <cellStyle name="Normal 2 2 2 3 4 7 3 2" xfId="30776"/>
    <cellStyle name="Normal 2 2 2 3 4 7 4" xfId="38401"/>
    <cellStyle name="Normal 2 2 2 3 4 7 5" xfId="23143"/>
    <cellStyle name="Normal 2 2 2 3 4 8" xfId="3810"/>
    <cellStyle name="Normal 2 2 2 3 4 8 2" xfId="13312"/>
    <cellStyle name="Normal 2 2 2 3 4 8 2 2" xfId="28599"/>
    <cellStyle name="Normal 2 2 2 3 4 8 3" xfId="36224"/>
    <cellStyle name="Normal 2 2 2 3 4 8 4" xfId="20964"/>
    <cellStyle name="Normal 2 2 2 3 4 9" xfId="2695"/>
    <cellStyle name="Normal 2 2 2 3 4 9 2" xfId="12205"/>
    <cellStyle name="Normal 2 2 2 3 4 9 2 2" xfId="27492"/>
    <cellStyle name="Normal 2 2 2 3 4 9 3" xfId="35117"/>
    <cellStyle name="Normal 2 2 2 3 4 9 4" xfId="19843"/>
    <cellStyle name="Normal 2 2 2 3 5" xfId="76"/>
    <cellStyle name="Normal 2 2 2 3 5 10" xfId="2133"/>
    <cellStyle name="Normal 2 2 2 3 5 10 2" xfId="11643"/>
    <cellStyle name="Normal 2 2 2 3 5 10 2 2" xfId="31451"/>
    <cellStyle name="Normal 2 2 2 3 5 10 3" xfId="39076"/>
    <cellStyle name="Normal 2 2 2 3 5 10 4" xfId="23824"/>
    <cellStyle name="Normal 2 2 2 3 5 11" xfId="1559"/>
    <cellStyle name="Normal 2 2 2 3 5 11 2" xfId="11069"/>
    <cellStyle name="Normal 2 2 2 3 5 11 3" xfId="26930"/>
    <cellStyle name="Normal 2 2 2 3 5 12" xfId="6666"/>
    <cellStyle name="Normal 2 2 2 3 5 12 2" xfId="16164"/>
    <cellStyle name="Normal 2 2 2 3 5 12 3" xfId="34555"/>
    <cellStyle name="Normal 2 2 2 3 5 13" xfId="9612"/>
    <cellStyle name="Normal 2 2 2 3 5 14" xfId="19281"/>
    <cellStyle name="Normal 2 2 2 3 5 2" xfId="261"/>
    <cellStyle name="Normal 2 2 2 3 5 2 10" xfId="9789"/>
    <cellStyle name="Normal 2 2 2 3 5 2 11" xfId="19533"/>
    <cellStyle name="Normal 2 2 2 3 5 2 2" xfId="1118"/>
    <cellStyle name="Normal 2 2 2 3 5 2 2 2" xfId="5623"/>
    <cellStyle name="Normal 2 2 2 3 5 2 2 2 2" xfId="15125"/>
    <cellStyle name="Normal 2 2 2 3 5 2 2 2 2 2" xfId="33359"/>
    <cellStyle name="Normal 2 2 2 3 5 2 2 2 3" xfId="40984"/>
    <cellStyle name="Normal 2 2 2 3 5 2 2 2 4" xfId="25732"/>
    <cellStyle name="Normal 2 2 2 3 5 2 2 3" xfId="8574"/>
    <cellStyle name="Normal 2 2 2 3 5 2 2 3 2" xfId="18072"/>
    <cellStyle name="Normal 2 2 2 3 5 2 2 3 3" xfId="30412"/>
    <cellStyle name="Normal 2 2 2 3 5 2 2 4" xfId="10634"/>
    <cellStyle name="Normal 2 2 2 3 5 2 2 4 2" xfId="38037"/>
    <cellStyle name="Normal 2 2 2 3 5 2 2 5" xfId="22778"/>
    <cellStyle name="Normal 2 2 2 3 5 2 3" xfId="4785"/>
    <cellStyle name="Normal 2 2 2 3 5 2 3 2" xfId="7736"/>
    <cellStyle name="Normal 2 2 2 3 5 2 3 2 2" xfId="17234"/>
    <cellStyle name="Normal 2 2 2 3 5 2 3 2 2 2" xfId="32521"/>
    <cellStyle name="Normal 2 2 2 3 5 2 3 2 3" xfId="40146"/>
    <cellStyle name="Normal 2 2 2 3 5 2 3 2 4" xfId="24894"/>
    <cellStyle name="Normal 2 2 2 3 5 2 3 3" xfId="14287"/>
    <cellStyle name="Normal 2 2 2 3 5 2 3 3 2" xfId="29574"/>
    <cellStyle name="Normal 2 2 2 3 5 2 3 4" xfId="37199"/>
    <cellStyle name="Normal 2 2 2 3 5 2 3 5" xfId="21940"/>
    <cellStyle name="Normal 2 2 2 3 5 2 4" xfId="6219"/>
    <cellStyle name="Normal 2 2 2 3 5 2 4 2" xfId="9169"/>
    <cellStyle name="Normal 2 2 2 3 5 2 4 2 2" xfId="18667"/>
    <cellStyle name="Normal 2 2 2 3 5 2 4 2 2 2" xfId="33954"/>
    <cellStyle name="Normal 2 2 2 3 5 2 4 2 3" xfId="41579"/>
    <cellStyle name="Normal 2 2 2 3 5 2 4 2 4" xfId="26327"/>
    <cellStyle name="Normal 2 2 2 3 5 2 4 3" xfId="15720"/>
    <cellStyle name="Normal 2 2 2 3 5 2 4 3 2" xfId="31007"/>
    <cellStyle name="Normal 2 2 2 3 5 2 4 4" xfId="38632"/>
    <cellStyle name="Normal 2 2 2 3 5 2 4 5" xfId="23374"/>
    <cellStyle name="Normal 2 2 2 3 5 2 5" xfId="4149"/>
    <cellStyle name="Normal 2 2 2 3 5 2 5 2" xfId="13651"/>
    <cellStyle name="Normal 2 2 2 3 5 2 5 2 2" xfId="28938"/>
    <cellStyle name="Normal 2 2 2 3 5 2 5 3" xfId="36563"/>
    <cellStyle name="Normal 2 2 2 3 5 2 5 4" xfId="21304"/>
    <cellStyle name="Normal 2 2 2 3 5 2 6" xfId="3174"/>
    <cellStyle name="Normal 2 2 2 3 5 2 6 2" xfId="12684"/>
    <cellStyle name="Normal 2 2 2 3 5 2 6 2 2" xfId="27971"/>
    <cellStyle name="Normal 2 2 2 3 5 2 6 3" xfId="35596"/>
    <cellStyle name="Normal 2 2 2 3 5 2 6 4" xfId="20322"/>
    <cellStyle name="Normal 2 2 2 3 5 2 7" xfId="2385"/>
    <cellStyle name="Normal 2 2 2 3 5 2 7 2" xfId="11895"/>
    <cellStyle name="Normal 2 2 2 3 5 2 7 2 2" xfId="31885"/>
    <cellStyle name="Normal 2 2 2 3 5 2 7 3" xfId="39510"/>
    <cellStyle name="Normal 2 2 2 3 5 2 7 4" xfId="24258"/>
    <cellStyle name="Normal 2 2 2 3 5 2 8" xfId="1811"/>
    <cellStyle name="Normal 2 2 2 3 5 2 8 2" xfId="11321"/>
    <cellStyle name="Normal 2 2 2 3 5 2 8 3" xfId="27182"/>
    <cellStyle name="Normal 2 2 2 3 5 2 9" xfId="7100"/>
    <cellStyle name="Normal 2 2 2 3 5 2 9 2" xfId="16598"/>
    <cellStyle name="Normal 2 2 2 3 5 2 9 3" xfId="34807"/>
    <cellStyle name="Normal 2 2 2 3 5 3" xfId="262"/>
    <cellStyle name="Normal 2 2 2 3 5 3 2" xfId="5825"/>
    <cellStyle name="Normal 2 2 2 3 5 3 2 2" xfId="8776"/>
    <cellStyle name="Normal 2 2 2 3 5 3 2 2 2" xfId="18274"/>
    <cellStyle name="Normal 2 2 2 3 5 3 2 2 2 2" xfId="33561"/>
    <cellStyle name="Normal 2 2 2 3 5 3 2 2 3" xfId="41186"/>
    <cellStyle name="Normal 2 2 2 3 5 3 2 2 4" xfId="25934"/>
    <cellStyle name="Normal 2 2 2 3 5 3 2 3" xfId="15327"/>
    <cellStyle name="Normal 2 2 2 3 5 3 2 3 2" xfId="30614"/>
    <cellStyle name="Normal 2 2 2 3 5 3 2 4" xfId="38239"/>
    <cellStyle name="Normal 2 2 2 3 5 3 2 5" xfId="22980"/>
    <cellStyle name="Normal 2 2 2 3 5 3 3" xfId="4987"/>
    <cellStyle name="Normal 2 2 2 3 5 3 3 2" xfId="7938"/>
    <cellStyle name="Normal 2 2 2 3 5 3 3 2 2" xfId="17436"/>
    <cellStyle name="Normal 2 2 2 3 5 3 3 2 2 2" xfId="32723"/>
    <cellStyle name="Normal 2 2 2 3 5 3 3 2 3" xfId="40348"/>
    <cellStyle name="Normal 2 2 2 3 5 3 3 2 4" xfId="25096"/>
    <cellStyle name="Normal 2 2 2 3 5 3 3 3" xfId="14489"/>
    <cellStyle name="Normal 2 2 2 3 5 3 3 3 2" xfId="29776"/>
    <cellStyle name="Normal 2 2 2 3 5 3 3 4" xfId="37401"/>
    <cellStyle name="Normal 2 2 2 3 5 3 3 5" xfId="22142"/>
    <cellStyle name="Normal 2 2 2 3 5 3 4" xfId="6220"/>
    <cellStyle name="Normal 2 2 2 3 5 3 4 2" xfId="9170"/>
    <cellStyle name="Normal 2 2 2 3 5 3 4 2 2" xfId="18668"/>
    <cellStyle name="Normal 2 2 2 3 5 3 4 2 2 2" xfId="33955"/>
    <cellStyle name="Normal 2 2 2 3 5 3 4 2 3" xfId="41580"/>
    <cellStyle name="Normal 2 2 2 3 5 3 4 2 4" xfId="26328"/>
    <cellStyle name="Normal 2 2 2 3 5 3 4 3" xfId="15721"/>
    <cellStyle name="Normal 2 2 2 3 5 3 4 3 2" xfId="31008"/>
    <cellStyle name="Normal 2 2 2 3 5 3 4 4" xfId="38633"/>
    <cellStyle name="Normal 2 2 2 3 5 3 4 5" xfId="23375"/>
    <cellStyle name="Normal 2 2 2 3 5 3 5" xfId="4351"/>
    <cellStyle name="Normal 2 2 2 3 5 3 5 2" xfId="13853"/>
    <cellStyle name="Normal 2 2 2 3 5 3 5 2 2" xfId="29140"/>
    <cellStyle name="Normal 2 2 2 3 5 3 5 3" xfId="36765"/>
    <cellStyle name="Normal 2 2 2 3 5 3 5 4" xfId="21506"/>
    <cellStyle name="Normal 2 2 2 3 5 3 6" xfId="2922"/>
    <cellStyle name="Normal 2 2 2 3 5 3 6 2" xfId="12432"/>
    <cellStyle name="Normal 2 2 2 3 5 3 6 2 2" xfId="32087"/>
    <cellStyle name="Normal 2 2 2 3 5 3 6 3" xfId="39712"/>
    <cellStyle name="Normal 2 2 2 3 5 3 6 4" xfId="24460"/>
    <cellStyle name="Normal 2 2 2 3 5 3 7" xfId="7302"/>
    <cellStyle name="Normal 2 2 2 3 5 3 7 2" xfId="16800"/>
    <cellStyle name="Normal 2 2 2 3 5 3 7 3" xfId="27719"/>
    <cellStyle name="Normal 2 2 2 3 5 3 8" xfId="9790"/>
    <cellStyle name="Normal 2 2 2 3 5 3 8 2" xfId="35344"/>
    <cellStyle name="Normal 2 2 2 3 5 3 9" xfId="20070"/>
    <cellStyle name="Normal 2 2 2 3 5 4" xfId="260"/>
    <cellStyle name="Normal 2 2 2 3 5 4 2" xfId="5497"/>
    <cellStyle name="Normal 2 2 2 3 5 4 2 2" xfId="8448"/>
    <cellStyle name="Normal 2 2 2 3 5 4 2 2 2" xfId="17946"/>
    <cellStyle name="Normal 2 2 2 3 5 4 2 2 2 2" xfId="33233"/>
    <cellStyle name="Normal 2 2 2 3 5 4 2 2 3" xfId="40858"/>
    <cellStyle name="Normal 2 2 2 3 5 4 2 2 4" xfId="25606"/>
    <cellStyle name="Normal 2 2 2 3 5 4 2 3" xfId="14999"/>
    <cellStyle name="Normal 2 2 2 3 5 4 2 3 2" xfId="30286"/>
    <cellStyle name="Normal 2 2 2 3 5 4 2 4" xfId="37911"/>
    <cellStyle name="Normal 2 2 2 3 5 4 2 5" xfId="22652"/>
    <cellStyle name="Normal 2 2 2 3 5 4 3" xfId="4023"/>
    <cellStyle name="Normal 2 2 2 3 5 4 3 2" xfId="13525"/>
    <cellStyle name="Normal 2 2 2 3 5 4 3 2 2" xfId="28812"/>
    <cellStyle name="Normal 2 2 2 3 5 4 3 3" xfId="36437"/>
    <cellStyle name="Normal 2 2 2 3 5 4 3 4" xfId="21178"/>
    <cellStyle name="Normal 2 2 2 3 5 4 4" xfId="3346"/>
    <cellStyle name="Normal 2 2 2 3 5 4 4 2" xfId="12856"/>
    <cellStyle name="Normal 2 2 2 3 5 4 4 2 2" xfId="31759"/>
    <cellStyle name="Normal 2 2 2 3 5 4 4 3" xfId="39384"/>
    <cellStyle name="Normal 2 2 2 3 5 4 4 4" xfId="24132"/>
    <cellStyle name="Normal 2 2 2 3 5 4 5" xfId="6974"/>
    <cellStyle name="Normal 2 2 2 3 5 4 5 2" xfId="16472"/>
    <cellStyle name="Normal 2 2 2 3 5 4 5 3" xfId="28143"/>
    <cellStyle name="Normal 2 2 2 3 5 4 6" xfId="9788"/>
    <cellStyle name="Normal 2 2 2 3 5 4 6 2" xfId="35768"/>
    <cellStyle name="Normal 2 2 2 3 5 4 7" xfId="20494"/>
    <cellStyle name="Normal 2 2 2 3 5 5" xfId="991"/>
    <cellStyle name="Normal 2 2 2 3 5 5 2" xfId="5189"/>
    <cellStyle name="Normal 2 2 2 3 5 5 2 2" xfId="14691"/>
    <cellStyle name="Normal 2 2 2 3 5 5 2 2 2" xfId="29978"/>
    <cellStyle name="Normal 2 2 2 3 5 5 2 3" xfId="37603"/>
    <cellStyle name="Normal 2 2 2 3 5 5 2 4" xfId="22344"/>
    <cellStyle name="Normal 2 2 2 3 5 5 3" xfId="3469"/>
    <cellStyle name="Normal 2 2 2 3 5 5 3 2" xfId="12975"/>
    <cellStyle name="Normal 2 2 2 3 5 5 3 2 2" xfId="32925"/>
    <cellStyle name="Normal 2 2 2 3 5 5 3 3" xfId="40550"/>
    <cellStyle name="Normal 2 2 2 3 5 5 3 4" xfId="25298"/>
    <cellStyle name="Normal 2 2 2 3 5 5 4" xfId="8140"/>
    <cellStyle name="Normal 2 2 2 3 5 5 4 2" xfId="17638"/>
    <cellStyle name="Normal 2 2 2 3 5 5 4 3" xfId="28262"/>
    <cellStyle name="Normal 2 2 2 3 5 5 5" xfId="10508"/>
    <cellStyle name="Normal 2 2 2 3 5 5 5 2" xfId="35887"/>
    <cellStyle name="Normal 2 2 2 3 5 5 6" xfId="20620"/>
    <cellStyle name="Normal 2 2 2 3 5 6" xfId="4659"/>
    <cellStyle name="Normal 2 2 2 3 5 6 2" xfId="7610"/>
    <cellStyle name="Normal 2 2 2 3 5 6 2 2" xfId="17108"/>
    <cellStyle name="Normal 2 2 2 3 5 6 2 2 2" xfId="32395"/>
    <cellStyle name="Normal 2 2 2 3 5 6 2 3" xfId="40020"/>
    <cellStyle name="Normal 2 2 2 3 5 6 2 4" xfId="24768"/>
    <cellStyle name="Normal 2 2 2 3 5 6 3" xfId="14161"/>
    <cellStyle name="Normal 2 2 2 3 5 6 3 2" xfId="29448"/>
    <cellStyle name="Normal 2 2 2 3 5 6 4" xfId="37073"/>
    <cellStyle name="Normal 2 2 2 3 5 6 5" xfId="21814"/>
    <cellStyle name="Normal 2 2 2 3 5 7" xfId="5989"/>
    <cellStyle name="Normal 2 2 2 3 5 7 2" xfId="8939"/>
    <cellStyle name="Normal 2 2 2 3 5 7 2 2" xfId="18437"/>
    <cellStyle name="Normal 2 2 2 3 5 7 2 2 2" xfId="33724"/>
    <cellStyle name="Normal 2 2 2 3 5 7 2 3" xfId="41349"/>
    <cellStyle name="Normal 2 2 2 3 5 7 2 4" xfId="26097"/>
    <cellStyle name="Normal 2 2 2 3 5 7 3" xfId="15490"/>
    <cellStyle name="Normal 2 2 2 3 5 7 3 2" xfId="30777"/>
    <cellStyle name="Normal 2 2 2 3 5 7 4" xfId="38402"/>
    <cellStyle name="Normal 2 2 2 3 5 7 5" xfId="23144"/>
    <cellStyle name="Normal 2 2 2 3 5 8" xfId="3715"/>
    <cellStyle name="Normal 2 2 2 3 5 8 2" xfId="13217"/>
    <cellStyle name="Normal 2 2 2 3 5 8 2 2" xfId="28504"/>
    <cellStyle name="Normal 2 2 2 3 5 8 3" xfId="36129"/>
    <cellStyle name="Normal 2 2 2 3 5 8 4" xfId="20869"/>
    <cellStyle name="Normal 2 2 2 3 5 9" xfId="2600"/>
    <cellStyle name="Normal 2 2 2 3 5 9 2" xfId="12110"/>
    <cellStyle name="Normal 2 2 2 3 5 9 2 2" xfId="27397"/>
    <cellStyle name="Normal 2 2 2 3 5 9 3" xfId="35022"/>
    <cellStyle name="Normal 2 2 2 3 5 9 4" xfId="19748"/>
    <cellStyle name="Normal 2 2 2 3 6" xfId="263"/>
    <cellStyle name="Normal 2 2 2 3 6 10" xfId="1516"/>
    <cellStyle name="Normal 2 2 2 3 6 10 2" xfId="11026"/>
    <cellStyle name="Normal 2 2 2 3 6 10 3" xfId="26887"/>
    <cellStyle name="Normal 2 2 2 3 6 11" xfId="6773"/>
    <cellStyle name="Normal 2 2 2 3 6 11 2" xfId="16271"/>
    <cellStyle name="Normal 2 2 2 3 6 11 3" xfId="34512"/>
    <cellStyle name="Normal 2 2 2 3 6 12" xfId="9791"/>
    <cellStyle name="Normal 2 2 2 3 6 13" xfId="19235"/>
    <cellStyle name="Normal 2 2 2 3 6 2" xfId="264"/>
    <cellStyle name="Normal 2 2 2 3 6 2 10" xfId="9792"/>
    <cellStyle name="Normal 2 2 2 3 6 2 11" xfId="19490"/>
    <cellStyle name="Normal 2 2 2 3 6 2 2" xfId="1119"/>
    <cellStyle name="Normal 2 2 2 3 6 2 2 2" xfId="5932"/>
    <cellStyle name="Normal 2 2 2 3 6 2 2 2 2" xfId="15434"/>
    <cellStyle name="Normal 2 2 2 3 6 2 2 2 2 2" xfId="33668"/>
    <cellStyle name="Normal 2 2 2 3 6 2 2 2 3" xfId="41293"/>
    <cellStyle name="Normal 2 2 2 3 6 2 2 2 4" xfId="26041"/>
    <cellStyle name="Normal 2 2 2 3 6 2 2 3" xfId="8883"/>
    <cellStyle name="Normal 2 2 2 3 6 2 2 3 2" xfId="18381"/>
    <cellStyle name="Normal 2 2 2 3 6 2 2 3 3" xfId="30721"/>
    <cellStyle name="Normal 2 2 2 3 6 2 2 4" xfId="10635"/>
    <cellStyle name="Normal 2 2 2 3 6 2 2 4 2" xfId="38346"/>
    <cellStyle name="Normal 2 2 2 3 6 2 2 5" xfId="23087"/>
    <cellStyle name="Normal 2 2 2 3 6 2 3" xfId="5094"/>
    <cellStyle name="Normal 2 2 2 3 6 2 3 2" xfId="8045"/>
    <cellStyle name="Normal 2 2 2 3 6 2 3 2 2" xfId="17543"/>
    <cellStyle name="Normal 2 2 2 3 6 2 3 2 2 2" xfId="32830"/>
    <cellStyle name="Normal 2 2 2 3 6 2 3 2 3" xfId="40455"/>
    <cellStyle name="Normal 2 2 2 3 6 2 3 2 4" xfId="25203"/>
    <cellStyle name="Normal 2 2 2 3 6 2 3 3" xfId="14596"/>
    <cellStyle name="Normal 2 2 2 3 6 2 3 3 2" xfId="29883"/>
    <cellStyle name="Normal 2 2 2 3 6 2 3 4" xfId="37508"/>
    <cellStyle name="Normal 2 2 2 3 6 2 3 5" xfId="22249"/>
    <cellStyle name="Normal 2 2 2 3 6 2 4" xfId="6221"/>
    <cellStyle name="Normal 2 2 2 3 6 2 4 2" xfId="9171"/>
    <cellStyle name="Normal 2 2 2 3 6 2 4 2 2" xfId="18669"/>
    <cellStyle name="Normal 2 2 2 3 6 2 4 2 2 2" xfId="33956"/>
    <cellStyle name="Normal 2 2 2 3 6 2 4 2 3" xfId="41581"/>
    <cellStyle name="Normal 2 2 2 3 6 2 4 2 4" xfId="26329"/>
    <cellStyle name="Normal 2 2 2 3 6 2 4 3" xfId="15722"/>
    <cellStyle name="Normal 2 2 2 3 6 2 4 3 2" xfId="31009"/>
    <cellStyle name="Normal 2 2 2 3 6 2 4 4" xfId="38634"/>
    <cellStyle name="Normal 2 2 2 3 6 2 4 5" xfId="23376"/>
    <cellStyle name="Normal 2 2 2 3 6 2 5" xfId="4458"/>
    <cellStyle name="Normal 2 2 2 3 6 2 5 2" xfId="13960"/>
    <cellStyle name="Normal 2 2 2 3 6 2 5 2 2" xfId="29247"/>
    <cellStyle name="Normal 2 2 2 3 6 2 5 3" xfId="36872"/>
    <cellStyle name="Normal 2 2 2 3 6 2 5 4" xfId="21613"/>
    <cellStyle name="Normal 2 2 2 3 6 2 6" xfId="3131"/>
    <cellStyle name="Normal 2 2 2 3 6 2 6 2" xfId="12641"/>
    <cellStyle name="Normal 2 2 2 3 6 2 6 2 2" xfId="27928"/>
    <cellStyle name="Normal 2 2 2 3 6 2 6 3" xfId="35553"/>
    <cellStyle name="Normal 2 2 2 3 6 2 6 4" xfId="20279"/>
    <cellStyle name="Normal 2 2 2 3 6 2 7" xfId="2342"/>
    <cellStyle name="Normal 2 2 2 3 6 2 7 2" xfId="11852"/>
    <cellStyle name="Normal 2 2 2 3 6 2 7 2 2" xfId="32194"/>
    <cellStyle name="Normal 2 2 2 3 6 2 7 3" xfId="39819"/>
    <cellStyle name="Normal 2 2 2 3 6 2 7 4" xfId="24567"/>
    <cellStyle name="Normal 2 2 2 3 6 2 8" xfId="1768"/>
    <cellStyle name="Normal 2 2 2 3 6 2 8 2" xfId="11278"/>
    <cellStyle name="Normal 2 2 2 3 6 2 8 3" xfId="27139"/>
    <cellStyle name="Normal 2 2 2 3 6 2 9" xfId="7409"/>
    <cellStyle name="Normal 2 2 2 3 6 2 9 2" xfId="16907"/>
    <cellStyle name="Normal 2 2 2 3 6 2 9 3" xfId="34764"/>
    <cellStyle name="Normal 2 2 2 3 6 3" xfId="948"/>
    <cellStyle name="Normal 2 2 2 3 6 3 2" xfId="5730"/>
    <cellStyle name="Normal 2 2 2 3 6 3 2 2" xfId="8681"/>
    <cellStyle name="Normal 2 2 2 3 6 3 2 2 2" xfId="18179"/>
    <cellStyle name="Normal 2 2 2 3 6 3 2 2 2 2" xfId="33466"/>
    <cellStyle name="Normal 2 2 2 3 6 3 2 2 3" xfId="41091"/>
    <cellStyle name="Normal 2 2 2 3 6 3 2 2 4" xfId="25839"/>
    <cellStyle name="Normal 2 2 2 3 6 3 2 3" xfId="15232"/>
    <cellStyle name="Normal 2 2 2 3 6 3 2 3 2" xfId="30519"/>
    <cellStyle name="Normal 2 2 2 3 6 3 2 4" xfId="38144"/>
    <cellStyle name="Normal 2 2 2 3 6 3 2 5" xfId="22885"/>
    <cellStyle name="Normal 2 2 2 3 6 3 3" xfId="4256"/>
    <cellStyle name="Normal 2 2 2 3 6 3 3 2" xfId="13758"/>
    <cellStyle name="Normal 2 2 2 3 6 3 3 2 2" xfId="29045"/>
    <cellStyle name="Normal 2 2 2 3 6 3 3 3" xfId="36670"/>
    <cellStyle name="Normal 2 2 2 3 6 3 3 4" xfId="21411"/>
    <cellStyle name="Normal 2 2 2 3 6 3 4" xfId="2879"/>
    <cellStyle name="Normal 2 2 2 3 6 3 4 2" xfId="12389"/>
    <cellStyle name="Normal 2 2 2 3 6 3 4 2 2" xfId="31992"/>
    <cellStyle name="Normal 2 2 2 3 6 3 4 3" xfId="39617"/>
    <cellStyle name="Normal 2 2 2 3 6 3 4 4" xfId="24365"/>
    <cellStyle name="Normal 2 2 2 3 6 3 5" xfId="7207"/>
    <cellStyle name="Normal 2 2 2 3 6 3 5 2" xfId="16705"/>
    <cellStyle name="Normal 2 2 2 3 6 3 5 3" xfId="27676"/>
    <cellStyle name="Normal 2 2 2 3 6 3 6" xfId="10465"/>
    <cellStyle name="Normal 2 2 2 3 6 3 6 2" xfId="35301"/>
    <cellStyle name="Normal 2 2 2 3 6 3 7" xfId="20027"/>
    <cellStyle name="Normal 2 2 2 3 6 4" xfId="3470"/>
    <cellStyle name="Normal 2 2 2 3 6 4 2" xfId="5296"/>
    <cellStyle name="Normal 2 2 2 3 6 4 2 2" xfId="14798"/>
    <cellStyle name="Normal 2 2 2 3 6 4 2 2 2" xfId="30085"/>
    <cellStyle name="Normal 2 2 2 3 6 4 2 3" xfId="37710"/>
    <cellStyle name="Normal 2 2 2 3 6 4 2 4" xfId="22451"/>
    <cellStyle name="Normal 2 2 2 3 6 4 3" xfId="8247"/>
    <cellStyle name="Normal 2 2 2 3 6 4 3 2" xfId="17745"/>
    <cellStyle name="Normal 2 2 2 3 6 4 3 2 2" xfId="33032"/>
    <cellStyle name="Normal 2 2 2 3 6 4 3 3" xfId="40657"/>
    <cellStyle name="Normal 2 2 2 3 6 4 3 4" xfId="25405"/>
    <cellStyle name="Normal 2 2 2 3 6 4 4" xfId="12976"/>
    <cellStyle name="Normal 2 2 2 3 6 4 4 2" xfId="28263"/>
    <cellStyle name="Normal 2 2 2 3 6 4 5" xfId="35888"/>
    <cellStyle name="Normal 2 2 2 3 6 4 6" xfId="20621"/>
    <cellStyle name="Normal 2 2 2 3 6 5" xfId="4892"/>
    <cellStyle name="Normal 2 2 2 3 6 5 2" xfId="7843"/>
    <cellStyle name="Normal 2 2 2 3 6 5 2 2" xfId="17341"/>
    <cellStyle name="Normal 2 2 2 3 6 5 2 2 2" xfId="32628"/>
    <cellStyle name="Normal 2 2 2 3 6 5 2 3" xfId="40253"/>
    <cellStyle name="Normal 2 2 2 3 6 5 2 4" xfId="25001"/>
    <cellStyle name="Normal 2 2 2 3 6 5 3" xfId="14394"/>
    <cellStyle name="Normal 2 2 2 3 6 5 3 2" xfId="29681"/>
    <cellStyle name="Normal 2 2 2 3 6 5 4" xfId="37306"/>
    <cellStyle name="Normal 2 2 2 3 6 5 5" xfId="22047"/>
    <cellStyle name="Normal 2 2 2 3 6 6" xfId="5990"/>
    <cellStyle name="Normal 2 2 2 3 6 6 2" xfId="8940"/>
    <cellStyle name="Normal 2 2 2 3 6 6 2 2" xfId="18438"/>
    <cellStyle name="Normal 2 2 2 3 6 6 2 2 2" xfId="33725"/>
    <cellStyle name="Normal 2 2 2 3 6 6 2 3" xfId="41350"/>
    <cellStyle name="Normal 2 2 2 3 6 6 2 4" xfId="26098"/>
    <cellStyle name="Normal 2 2 2 3 6 6 3" xfId="15491"/>
    <cellStyle name="Normal 2 2 2 3 6 6 3 2" xfId="30778"/>
    <cellStyle name="Normal 2 2 2 3 6 6 4" xfId="38403"/>
    <cellStyle name="Normal 2 2 2 3 6 6 5" xfId="23145"/>
    <cellStyle name="Normal 2 2 2 3 6 7" xfId="3822"/>
    <cellStyle name="Normal 2 2 2 3 6 7 2" xfId="13324"/>
    <cellStyle name="Normal 2 2 2 3 6 7 2 2" xfId="28611"/>
    <cellStyle name="Normal 2 2 2 3 6 7 3" xfId="36236"/>
    <cellStyle name="Normal 2 2 2 3 6 7 4" xfId="20976"/>
    <cellStyle name="Normal 2 2 2 3 6 8" xfId="2557"/>
    <cellStyle name="Normal 2 2 2 3 6 8 2" xfId="12067"/>
    <cellStyle name="Normal 2 2 2 3 6 8 2 2" xfId="27354"/>
    <cellStyle name="Normal 2 2 2 3 6 8 3" xfId="34979"/>
    <cellStyle name="Normal 2 2 2 3 6 8 4" xfId="19705"/>
    <cellStyle name="Normal 2 2 2 3 6 9" xfId="2090"/>
    <cellStyle name="Normal 2 2 2 3 6 9 2" xfId="11600"/>
    <cellStyle name="Normal 2 2 2 3 6 9 2 2" xfId="31558"/>
    <cellStyle name="Normal 2 2 2 3 6 9 3" xfId="39183"/>
    <cellStyle name="Normal 2 2 2 3 6 9 4" xfId="23931"/>
    <cellStyle name="Normal 2 2 2 3 7" xfId="265"/>
    <cellStyle name="Normal 2 2 2 3 7 10" xfId="9793"/>
    <cellStyle name="Normal 2 2 2 3 7 11" xfId="19413"/>
    <cellStyle name="Normal 2 2 2 3 7 2" xfId="1114"/>
    <cellStyle name="Normal 2 2 2 3 7 2 2" xfId="5580"/>
    <cellStyle name="Normal 2 2 2 3 7 2 2 2" xfId="15082"/>
    <cellStyle name="Normal 2 2 2 3 7 2 2 2 2" xfId="33316"/>
    <cellStyle name="Normal 2 2 2 3 7 2 2 3" xfId="40941"/>
    <cellStyle name="Normal 2 2 2 3 7 2 2 4" xfId="25689"/>
    <cellStyle name="Normal 2 2 2 3 7 2 3" xfId="8531"/>
    <cellStyle name="Normal 2 2 2 3 7 2 3 2" xfId="18029"/>
    <cellStyle name="Normal 2 2 2 3 7 2 3 3" xfId="30369"/>
    <cellStyle name="Normal 2 2 2 3 7 2 4" xfId="10630"/>
    <cellStyle name="Normal 2 2 2 3 7 2 4 2" xfId="37994"/>
    <cellStyle name="Normal 2 2 2 3 7 2 5" xfId="22735"/>
    <cellStyle name="Normal 2 2 2 3 7 3" xfId="4742"/>
    <cellStyle name="Normal 2 2 2 3 7 3 2" xfId="7693"/>
    <cellStyle name="Normal 2 2 2 3 7 3 2 2" xfId="17191"/>
    <cellStyle name="Normal 2 2 2 3 7 3 2 2 2" xfId="32478"/>
    <cellStyle name="Normal 2 2 2 3 7 3 2 3" xfId="40103"/>
    <cellStyle name="Normal 2 2 2 3 7 3 2 4" xfId="24851"/>
    <cellStyle name="Normal 2 2 2 3 7 3 3" xfId="14244"/>
    <cellStyle name="Normal 2 2 2 3 7 3 3 2" xfId="29531"/>
    <cellStyle name="Normal 2 2 2 3 7 3 4" xfId="37156"/>
    <cellStyle name="Normal 2 2 2 3 7 3 5" xfId="21897"/>
    <cellStyle name="Normal 2 2 2 3 7 4" xfId="6222"/>
    <cellStyle name="Normal 2 2 2 3 7 4 2" xfId="9172"/>
    <cellStyle name="Normal 2 2 2 3 7 4 2 2" xfId="18670"/>
    <cellStyle name="Normal 2 2 2 3 7 4 2 2 2" xfId="33957"/>
    <cellStyle name="Normal 2 2 2 3 7 4 2 3" xfId="41582"/>
    <cellStyle name="Normal 2 2 2 3 7 4 2 4" xfId="26330"/>
    <cellStyle name="Normal 2 2 2 3 7 4 3" xfId="15723"/>
    <cellStyle name="Normal 2 2 2 3 7 4 3 2" xfId="31010"/>
    <cellStyle name="Normal 2 2 2 3 7 4 4" xfId="38635"/>
    <cellStyle name="Normal 2 2 2 3 7 4 5" xfId="23377"/>
    <cellStyle name="Normal 2 2 2 3 7 5" xfId="4106"/>
    <cellStyle name="Normal 2 2 2 3 7 5 2" xfId="13608"/>
    <cellStyle name="Normal 2 2 2 3 7 5 2 2" xfId="28895"/>
    <cellStyle name="Normal 2 2 2 3 7 5 3" xfId="36520"/>
    <cellStyle name="Normal 2 2 2 3 7 5 4" xfId="21261"/>
    <cellStyle name="Normal 2 2 2 3 7 6" xfId="3054"/>
    <cellStyle name="Normal 2 2 2 3 7 6 2" xfId="12564"/>
    <cellStyle name="Normal 2 2 2 3 7 6 2 2" xfId="27851"/>
    <cellStyle name="Normal 2 2 2 3 7 6 3" xfId="35476"/>
    <cellStyle name="Normal 2 2 2 3 7 6 4" xfId="20202"/>
    <cellStyle name="Normal 2 2 2 3 7 7" xfId="2265"/>
    <cellStyle name="Normal 2 2 2 3 7 7 2" xfId="11775"/>
    <cellStyle name="Normal 2 2 2 3 7 7 2 2" xfId="31842"/>
    <cellStyle name="Normal 2 2 2 3 7 7 3" xfId="39467"/>
    <cellStyle name="Normal 2 2 2 3 7 7 4" xfId="24215"/>
    <cellStyle name="Normal 2 2 2 3 7 8" xfId="1691"/>
    <cellStyle name="Normal 2 2 2 3 7 8 2" xfId="11201"/>
    <cellStyle name="Normal 2 2 2 3 7 8 3" xfId="27062"/>
    <cellStyle name="Normal 2 2 2 3 7 9" xfId="7057"/>
    <cellStyle name="Normal 2 2 2 3 7 9 2" xfId="16555"/>
    <cellStyle name="Normal 2 2 2 3 7 9 3" xfId="34687"/>
    <cellStyle name="Normal 2 2 2 3 8" xfId="266"/>
    <cellStyle name="Normal 2 2 2 3 8 10" xfId="9794"/>
    <cellStyle name="Normal 2 2 2 3 8 11" xfId="19127"/>
    <cellStyle name="Normal 2 2 2 3 8 2" xfId="5782"/>
    <cellStyle name="Normal 2 2 2 3 8 2 2" xfId="8733"/>
    <cellStyle name="Normal 2 2 2 3 8 2 2 2" xfId="18231"/>
    <cellStyle name="Normal 2 2 2 3 8 2 2 2 2" xfId="33518"/>
    <cellStyle name="Normal 2 2 2 3 8 2 2 3" xfId="41143"/>
    <cellStyle name="Normal 2 2 2 3 8 2 2 4" xfId="25891"/>
    <cellStyle name="Normal 2 2 2 3 8 2 3" xfId="15284"/>
    <cellStyle name="Normal 2 2 2 3 8 2 3 2" xfId="30571"/>
    <cellStyle name="Normal 2 2 2 3 8 2 4" xfId="38196"/>
    <cellStyle name="Normal 2 2 2 3 8 2 5" xfId="22937"/>
    <cellStyle name="Normal 2 2 2 3 8 3" xfId="4944"/>
    <cellStyle name="Normal 2 2 2 3 8 3 2" xfId="7895"/>
    <cellStyle name="Normal 2 2 2 3 8 3 2 2" xfId="17393"/>
    <cellStyle name="Normal 2 2 2 3 8 3 2 2 2" xfId="32680"/>
    <cellStyle name="Normal 2 2 2 3 8 3 2 3" xfId="40305"/>
    <cellStyle name="Normal 2 2 2 3 8 3 2 4" xfId="25053"/>
    <cellStyle name="Normal 2 2 2 3 8 3 3" xfId="14446"/>
    <cellStyle name="Normal 2 2 2 3 8 3 3 2" xfId="29733"/>
    <cellStyle name="Normal 2 2 2 3 8 3 4" xfId="37358"/>
    <cellStyle name="Normal 2 2 2 3 8 3 5" xfId="22099"/>
    <cellStyle name="Normal 2 2 2 3 8 4" xfId="6223"/>
    <cellStyle name="Normal 2 2 2 3 8 4 2" xfId="9173"/>
    <cellStyle name="Normal 2 2 2 3 8 4 2 2" xfId="18671"/>
    <cellStyle name="Normal 2 2 2 3 8 4 2 2 2" xfId="33958"/>
    <cellStyle name="Normal 2 2 2 3 8 4 2 3" xfId="41583"/>
    <cellStyle name="Normal 2 2 2 3 8 4 2 4" xfId="26331"/>
    <cellStyle name="Normal 2 2 2 3 8 4 3" xfId="15724"/>
    <cellStyle name="Normal 2 2 2 3 8 4 3 2" xfId="31011"/>
    <cellStyle name="Normal 2 2 2 3 8 4 4" xfId="38636"/>
    <cellStyle name="Normal 2 2 2 3 8 4 5" xfId="23378"/>
    <cellStyle name="Normal 2 2 2 3 8 5" xfId="4308"/>
    <cellStyle name="Normal 2 2 2 3 8 5 2" xfId="13810"/>
    <cellStyle name="Normal 2 2 2 3 8 5 2 2" xfId="29097"/>
    <cellStyle name="Normal 2 2 2 3 8 5 3" xfId="36722"/>
    <cellStyle name="Normal 2 2 2 3 8 5 4" xfId="21463"/>
    <cellStyle name="Normal 2 2 2 3 8 6" xfId="2772"/>
    <cellStyle name="Normal 2 2 2 3 8 6 2" xfId="12282"/>
    <cellStyle name="Normal 2 2 2 3 8 6 2 2" xfId="27569"/>
    <cellStyle name="Normal 2 2 2 3 8 6 3" xfId="35194"/>
    <cellStyle name="Normal 2 2 2 3 8 6 4" xfId="19920"/>
    <cellStyle name="Normal 2 2 2 3 8 7" xfId="1983"/>
    <cellStyle name="Normal 2 2 2 3 8 7 2" xfId="11493"/>
    <cellStyle name="Normal 2 2 2 3 8 7 2 2" xfId="32044"/>
    <cellStyle name="Normal 2 2 2 3 8 7 3" xfId="39669"/>
    <cellStyle name="Normal 2 2 2 3 8 7 4" xfId="24417"/>
    <cellStyle name="Normal 2 2 2 3 8 8" xfId="1409"/>
    <cellStyle name="Normal 2 2 2 3 8 8 2" xfId="10919"/>
    <cellStyle name="Normal 2 2 2 3 8 8 3" xfId="26780"/>
    <cellStyle name="Normal 2 2 2 3 8 9" xfId="7259"/>
    <cellStyle name="Normal 2 2 2 3 8 9 2" xfId="16757"/>
    <cellStyle name="Normal 2 2 2 3 8 9 3" xfId="34405"/>
    <cellStyle name="Normal 2 2 2 3 9" xfId="248"/>
    <cellStyle name="Normal 2 2 2 3 9 2" xfId="5364"/>
    <cellStyle name="Normal 2 2 2 3 9 2 2" xfId="8315"/>
    <cellStyle name="Normal 2 2 2 3 9 2 2 2" xfId="17813"/>
    <cellStyle name="Normal 2 2 2 3 9 2 2 2 2" xfId="33100"/>
    <cellStyle name="Normal 2 2 2 3 9 2 2 3" xfId="40725"/>
    <cellStyle name="Normal 2 2 2 3 9 2 2 4" xfId="25473"/>
    <cellStyle name="Normal 2 2 2 3 9 2 3" xfId="14866"/>
    <cellStyle name="Normal 2 2 2 3 9 2 3 2" xfId="30153"/>
    <cellStyle name="Normal 2 2 2 3 9 2 4" xfId="37778"/>
    <cellStyle name="Normal 2 2 2 3 9 2 5" xfId="22519"/>
    <cellStyle name="Normal 2 2 2 3 9 3" xfId="3890"/>
    <cellStyle name="Normal 2 2 2 3 9 3 2" xfId="13392"/>
    <cellStyle name="Normal 2 2 2 3 9 3 2 2" xfId="28679"/>
    <cellStyle name="Normal 2 2 2 3 9 3 3" xfId="36304"/>
    <cellStyle name="Normal 2 2 2 3 9 3 4" xfId="21044"/>
    <cellStyle name="Normal 2 2 2 3 9 4" xfId="3092"/>
    <cellStyle name="Normal 2 2 2 3 9 4 2" xfId="12602"/>
    <cellStyle name="Normal 2 2 2 3 9 4 2 2" xfId="27889"/>
    <cellStyle name="Normal 2 2 2 3 9 4 3" xfId="35514"/>
    <cellStyle name="Normal 2 2 2 3 9 4 4" xfId="20240"/>
    <cellStyle name="Normal 2 2 2 3 9 5" xfId="2303"/>
    <cellStyle name="Normal 2 2 2 3 9 5 2" xfId="11813"/>
    <cellStyle name="Normal 2 2 2 3 9 5 2 2" xfId="31626"/>
    <cellStyle name="Normal 2 2 2 3 9 5 3" xfId="39251"/>
    <cellStyle name="Normal 2 2 2 3 9 5 4" xfId="23999"/>
    <cellStyle name="Normal 2 2 2 3 9 6" xfId="1729"/>
    <cellStyle name="Normal 2 2 2 3 9 6 2" xfId="11239"/>
    <cellStyle name="Normal 2 2 2 3 9 6 3" xfId="27100"/>
    <cellStyle name="Normal 2 2 2 3 9 7" xfId="6841"/>
    <cellStyle name="Normal 2 2 2 3 9 7 2" xfId="16339"/>
    <cellStyle name="Normal 2 2 2 3 9 7 3" xfId="34725"/>
    <cellStyle name="Normal 2 2 2 3 9 8" xfId="9776"/>
    <cellStyle name="Normal 2 2 2 3 9 9" xfId="19451"/>
    <cellStyle name="Normal 2 2 2 4" xfId="64"/>
    <cellStyle name="Normal 2 2 2 4 10" xfId="3471"/>
    <cellStyle name="Normal 2 2 2 4 10 2" xfId="5991"/>
    <cellStyle name="Normal 2 2 2 4 10 2 2" xfId="15492"/>
    <cellStyle name="Normal 2 2 2 4 10 2 2 2" xfId="30779"/>
    <cellStyle name="Normal 2 2 2 4 10 2 3" xfId="38404"/>
    <cellStyle name="Normal 2 2 2 4 10 2 4" xfId="23146"/>
    <cellStyle name="Normal 2 2 2 4 10 3" xfId="8941"/>
    <cellStyle name="Normal 2 2 2 4 10 3 2" xfId="18439"/>
    <cellStyle name="Normal 2 2 2 4 10 3 2 2" xfId="33726"/>
    <cellStyle name="Normal 2 2 2 4 10 3 3" xfId="41351"/>
    <cellStyle name="Normal 2 2 2 4 10 3 4" xfId="26099"/>
    <cellStyle name="Normal 2 2 2 4 10 4" xfId="12977"/>
    <cellStyle name="Normal 2 2 2 4 10 4 2" xfId="28264"/>
    <cellStyle name="Normal 2 2 2 4 10 5" xfId="35889"/>
    <cellStyle name="Normal 2 2 2 4 10 6" xfId="20622"/>
    <cellStyle name="Normal 2 2 2 4 11" xfId="3704"/>
    <cellStyle name="Normal 2 2 2 4 11 2" xfId="13206"/>
    <cellStyle name="Normal 2 2 2 4 11 2 2" xfId="28493"/>
    <cellStyle name="Normal 2 2 2 4 11 3" xfId="36118"/>
    <cellStyle name="Normal 2 2 2 4 11 4" xfId="20858"/>
    <cellStyle name="Normal 2 2 2 4 12" xfId="2507"/>
    <cellStyle name="Normal 2 2 2 4 12 2" xfId="12017"/>
    <cellStyle name="Normal 2 2 2 4 12 2 2" xfId="27304"/>
    <cellStyle name="Normal 2 2 2 4 12 3" xfId="34929"/>
    <cellStyle name="Normal 2 2 2 4 12 4" xfId="19655"/>
    <cellStyle name="Normal 2 2 2 4 13" xfId="1932"/>
    <cellStyle name="Normal 2 2 2 4 13 2" xfId="11442"/>
    <cellStyle name="Normal 2 2 2 4 13 2 2" xfId="31440"/>
    <cellStyle name="Normal 2 2 2 4 13 3" xfId="39065"/>
    <cellStyle name="Normal 2 2 2 4 13 4" xfId="23813"/>
    <cellStyle name="Normal 2 2 2 4 14" xfId="1308"/>
    <cellStyle name="Normal 2 2 2 4 14 2" xfId="10819"/>
    <cellStyle name="Normal 2 2 2 4 14 3" xfId="26729"/>
    <cellStyle name="Normal 2 2 2 4 15" xfId="6655"/>
    <cellStyle name="Normal 2 2 2 4 15 2" xfId="16153"/>
    <cellStyle name="Normal 2 2 2 4 15 3" xfId="34354"/>
    <cellStyle name="Normal 2 2 2 4 16" xfId="9601"/>
    <cellStyle name="Normal 2 2 2 4 17" xfId="19074"/>
    <cellStyle name="Normal 2 2 2 4 2" xfId="102"/>
    <cellStyle name="Normal 2 2 2 4 2 10" xfId="2626"/>
    <cellStyle name="Normal 2 2 2 4 2 10 2" xfId="12136"/>
    <cellStyle name="Normal 2 2 2 4 2 10 2 2" xfId="27423"/>
    <cellStyle name="Normal 2 2 2 4 2 10 3" xfId="35048"/>
    <cellStyle name="Normal 2 2 2 4 2 10 4" xfId="19774"/>
    <cellStyle name="Normal 2 2 2 4 2 11" xfId="2009"/>
    <cellStyle name="Normal 2 2 2 4 2 11 2" xfId="11519"/>
    <cellStyle name="Normal 2 2 2 4 2 11 2 2" xfId="31477"/>
    <cellStyle name="Normal 2 2 2 4 2 11 3" xfId="39102"/>
    <cellStyle name="Normal 2 2 2 4 2 11 4" xfId="23850"/>
    <cellStyle name="Normal 2 2 2 4 2 12" xfId="1435"/>
    <cellStyle name="Normal 2 2 2 4 2 12 2" xfId="10945"/>
    <cellStyle name="Normal 2 2 2 4 2 12 3" xfId="26806"/>
    <cellStyle name="Normal 2 2 2 4 2 13" xfId="6692"/>
    <cellStyle name="Normal 2 2 2 4 2 13 2" xfId="16190"/>
    <cellStyle name="Normal 2 2 2 4 2 13 3" xfId="34431"/>
    <cellStyle name="Normal 2 2 2 4 2 14" xfId="9638"/>
    <cellStyle name="Normal 2 2 2 4 2 15" xfId="19153"/>
    <cellStyle name="Normal 2 2 2 4 2 2" xfId="269"/>
    <cellStyle name="Normal 2 2 2 4 2 2 10" xfId="9797"/>
    <cellStyle name="Normal 2 2 2 4 2 2 11" xfId="19307"/>
    <cellStyle name="Normal 2 2 2 4 2 2 2" xfId="1017"/>
    <cellStyle name="Normal 2 2 2 4 2 2 2 2" xfId="5520"/>
    <cellStyle name="Normal 2 2 2 4 2 2 2 2 2" xfId="15022"/>
    <cellStyle name="Normal 2 2 2 4 2 2 2 2 2 2" xfId="33256"/>
    <cellStyle name="Normal 2 2 2 4 2 2 2 2 3" xfId="40881"/>
    <cellStyle name="Normal 2 2 2 4 2 2 2 2 4" xfId="25629"/>
    <cellStyle name="Normal 2 2 2 4 2 2 2 3" xfId="8471"/>
    <cellStyle name="Normal 2 2 2 4 2 2 2 3 2" xfId="17969"/>
    <cellStyle name="Normal 2 2 2 4 2 2 2 3 3" xfId="30309"/>
    <cellStyle name="Normal 2 2 2 4 2 2 2 4" xfId="10534"/>
    <cellStyle name="Normal 2 2 2 4 2 2 2 4 2" xfId="37934"/>
    <cellStyle name="Normal 2 2 2 4 2 2 2 5" xfId="22675"/>
    <cellStyle name="Normal 2 2 2 4 2 2 3" xfId="4682"/>
    <cellStyle name="Normal 2 2 2 4 2 2 3 2" xfId="7633"/>
    <cellStyle name="Normal 2 2 2 4 2 2 3 2 2" xfId="17131"/>
    <cellStyle name="Normal 2 2 2 4 2 2 3 2 2 2" xfId="32418"/>
    <cellStyle name="Normal 2 2 2 4 2 2 3 2 3" xfId="40043"/>
    <cellStyle name="Normal 2 2 2 4 2 2 3 2 4" xfId="24791"/>
    <cellStyle name="Normal 2 2 2 4 2 2 3 3" xfId="14184"/>
    <cellStyle name="Normal 2 2 2 4 2 2 3 3 2" xfId="29471"/>
    <cellStyle name="Normal 2 2 2 4 2 2 3 4" xfId="37096"/>
    <cellStyle name="Normal 2 2 2 4 2 2 3 5" xfId="21837"/>
    <cellStyle name="Normal 2 2 2 4 2 2 4" xfId="6224"/>
    <cellStyle name="Normal 2 2 2 4 2 2 4 2" xfId="9174"/>
    <cellStyle name="Normal 2 2 2 4 2 2 4 2 2" xfId="18672"/>
    <cellStyle name="Normal 2 2 2 4 2 2 4 2 2 2" xfId="33959"/>
    <cellStyle name="Normal 2 2 2 4 2 2 4 2 3" xfId="41584"/>
    <cellStyle name="Normal 2 2 2 4 2 2 4 2 4" xfId="26332"/>
    <cellStyle name="Normal 2 2 2 4 2 2 4 3" xfId="15725"/>
    <cellStyle name="Normal 2 2 2 4 2 2 4 3 2" xfId="31012"/>
    <cellStyle name="Normal 2 2 2 4 2 2 4 4" xfId="38637"/>
    <cellStyle name="Normal 2 2 2 4 2 2 4 5" xfId="23379"/>
    <cellStyle name="Normal 2 2 2 4 2 2 5" xfId="4046"/>
    <cellStyle name="Normal 2 2 2 4 2 2 5 2" xfId="13548"/>
    <cellStyle name="Normal 2 2 2 4 2 2 5 2 2" xfId="28835"/>
    <cellStyle name="Normal 2 2 2 4 2 2 5 3" xfId="36460"/>
    <cellStyle name="Normal 2 2 2 4 2 2 5 4" xfId="21201"/>
    <cellStyle name="Normal 2 2 2 4 2 2 6" xfId="2948"/>
    <cellStyle name="Normal 2 2 2 4 2 2 6 2" xfId="12458"/>
    <cellStyle name="Normal 2 2 2 4 2 2 6 2 2" xfId="27745"/>
    <cellStyle name="Normal 2 2 2 4 2 2 6 3" xfId="35370"/>
    <cellStyle name="Normal 2 2 2 4 2 2 6 4" xfId="20096"/>
    <cellStyle name="Normal 2 2 2 4 2 2 7" xfId="2159"/>
    <cellStyle name="Normal 2 2 2 4 2 2 7 2" xfId="11669"/>
    <cellStyle name="Normal 2 2 2 4 2 2 7 2 2" xfId="31782"/>
    <cellStyle name="Normal 2 2 2 4 2 2 7 3" xfId="39407"/>
    <cellStyle name="Normal 2 2 2 4 2 2 7 4" xfId="24155"/>
    <cellStyle name="Normal 2 2 2 4 2 2 8" xfId="1585"/>
    <cellStyle name="Normal 2 2 2 4 2 2 8 2" xfId="11095"/>
    <cellStyle name="Normal 2 2 2 4 2 2 8 3" xfId="26956"/>
    <cellStyle name="Normal 2 2 2 4 2 2 9" xfId="6997"/>
    <cellStyle name="Normal 2 2 2 4 2 2 9 2" xfId="16495"/>
    <cellStyle name="Normal 2 2 2 4 2 2 9 3" xfId="34581"/>
    <cellStyle name="Normal 2 2 2 4 2 3" xfId="270"/>
    <cellStyle name="Normal 2 2 2 4 2 3 10" xfId="9798"/>
    <cellStyle name="Normal 2 2 2 4 2 3 11" xfId="19559"/>
    <cellStyle name="Normal 2 2 2 4 2 3 2" xfId="1121"/>
    <cellStyle name="Normal 2 2 2 4 2 3 2 2" xfId="5649"/>
    <cellStyle name="Normal 2 2 2 4 2 3 2 2 2" xfId="15151"/>
    <cellStyle name="Normal 2 2 2 4 2 3 2 2 2 2" xfId="33385"/>
    <cellStyle name="Normal 2 2 2 4 2 3 2 2 3" xfId="41010"/>
    <cellStyle name="Normal 2 2 2 4 2 3 2 2 4" xfId="25758"/>
    <cellStyle name="Normal 2 2 2 4 2 3 2 3" xfId="8600"/>
    <cellStyle name="Normal 2 2 2 4 2 3 2 3 2" xfId="18098"/>
    <cellStyle name="Normal 2 2 2 4 2 3 2 3 3" xfId="30438"/>
    <cellStyle name="Normal 2 2 2 4 2 3 2 4" xfId="10637"/>
    <cellStyle name="Normal 2 2 2 4 2 3 2 4 2" xfId="38063"/>
    <cellStyle name="Normal 2 2 2 4 2 3 2 5" xfId="22804"/>
    <cellStyle name="Normal 2 2 2 4 2 3 3" xfId="4811"/>
    <cellStyle name="Normal 2 2 2 4 2 3 3 2" xfId="7762"/>
    <cellStyle name="Normal 2 2 2 4 2 3 3 2 2" xfId="17260"/>
    <cellStyle name="Normal 2 2 2 4 2 3 3 2 2 2" xfId="32547"/>
    <cellStyle name="Normal 2 2 2 4 2 3 3 2 3" xfId="40172"/>
    <cellStyle name="Normal 2 2 2 4 2 3 3 2 4" xfId="24920"/>
    <cellStyle name="Normal 2 2 2 4 2 3 3 3" xfId="14313"/>
    <cellStyle name="Normal 2 2 2 4 2 3 3 3 2" xfId="29600"/>
    <cellStyle name="Normal 2 2 2 4 2 3 3 4" xfId="37225"/>
    <cellStyle name="Normal 2 2 2 4 2 3 3 5" xfId="21966"/>
    <cellStyle name="Normal 2 2 2 4 2 3 4" xfId="6225"/>
    <cellStyle name="Normal 2 2 2 4 2 3 4 2" xfId="9175"/>
    <cellStyle name="Normal 2 2 2 4 2 3 4 2 2" xfId="18673"/>
    <cellStyle name="Normal 2 2 2 4 2 3 4 2 2 2" xfId="33960"/>
    <cellStyle name="Normal 2 2 2 4 2 3 4 2 3" xfId="41585"/>
    <cellStyle name="Normal 2 2 2 4 2 3 4 2 4" xfId="26333"/>
    <cellStyle name="Normal 2 2 2 4 2 3 4 3" xfId="15726"/>
    <cellStyle name="Normal 2 2 2 4 2 3 4 3 2" xfId="31013"/>
    <cellStyle name="Normal 2 2 2 4 2 3 4 4" xfId="38638"/>
    <cellStyle name="Normal 2 2 2 4 2 3 4 5" xfId="23380"/>
    <cellStyle name="Normal 2 2 2 4 2 3 5" xfId="4175"/>
    <cellStyle name="Normal 2 2 2 4 2 3 5 2" xfId="13677"/>
    <cellStyle name="Normal 2 2 2 4 2 3 5 2 2" xfId="28964"/>
    <cellStyle name="Normal 2 2 2 4 2 3 5 3" xfId="36589"/>
    <cellStyle name="Normal 2 2 2 4 2 3 5 4" xfId="21330"/>
    <cellStyle name="Normal 2 2 2 4 2 3 6" xfId="3200"/>
    <cellStyle name="Normal 2 2 2 4 2 3 6 2" xfId="12710"/>
    <cellStyle name="Normal 2 2 2 4 2 3 6 2 2" xfId="27997"/>
    <cellStyle name="Normal 2 2 2 4 2 3 6 3" xfId="35622"/>
    <cellStyle name="Normal 2 2 2 4 2 3 6 4" xfId="20348"/>
    <cellStyle name="Normal 2 2 2 4 2 3 7" xfId="2411"/>
    <cellStyle name="Normal 2 2 2 4 2 3 7 2" xfId="11921"/>
    <cellStyle name="Normal 2 2 2 4 2 3 7 2 2" xfId="31911"/>
    <cellStyle name="Normal 2 2 2 4 2 3 7 3" xfId="39536"/>
    <cellStyle name="Normal 2 2 2 4 2 3 7 4" xfId="24284"/>
    <cellStyle name="Normal 2 2 2 4 2 3 8" xfId="1837"/>
    <cellStyle name="Normal 2 2 2 4 2 3 8 2" xfId="11347"/>
    <cellStyle name="Normal 2 2 2 4 2 3 8 3" xfId="27208"/>
    <cellStyle name="Normal 2 2 2 4 2 3 9" xfId="7126"/>
    <cellStyle name="Normal 2 2 2 4 2 3 9 2" xfId="16624"/>
    <cellStyle name="Normal 2 2 2 4 2 3 9 3" xfId="34833"/>
    <cellStyle name="Normal 2 2 2 4 2 4" xfId="271"/>
    <cellStyle name="Normal 2 2 2 4 2 4 2" xfId="5851"/>
    <cellStyle name="Normal 2 2 2 4 2 4 2 2" xfId="8802"/>
    <cellStyle name="Normal 2 2 2 4 2 4 2 2 2" xfId="18300"/>
    <cellStyle name="Normal 2 2 2 4 2 4 2 2 2 2" xfId="33587"/>
    <cellStyle name="Normal 2 2 2 4 2 4 2 2 3" xfId="41212"/>
    <cellStyle name="Normal 2 2 2 4 2 4 2 2 4" xfId="25960"/>
    <cellStyle name="Normal 2 2 2 4 2 4 2 3" xfId="15353"/>
    <cellStyle name="Normal 2 2 2 4 2 4 2 3 2" xfId="30640"/>
    <cellStyle name="Normal 2 2 2 4 2 4 2 4" xfId="38265"/>
    <cellStyle name="Normal 2 2 2 4 2 4 2 5" xfId="23006"/>
    <cellStyle name="Normal 2 2 2 4 2 4 3" xfId="5013"/>
    <cellStyle name="Normal 2 2 2 4 2 4 3 2" xfId="7964"/>
    <cellStyle name="Normal 2 2 2 4 2 4 3 2 2" xfId="17462"/>
    <cellStyle name="Normal 2 2 2 4 2 4 3 2 2 2" xfId="32749"/>
    <cellStyle name="Normal 2 2 2 4 2 4 3 2 3" xfId="40374"/>
    <cellStyle name="Normal 2 2 2 4 2 4 3 2 4" xfId="25122"/>
    <cellStyle name="Normal 2 2 2 4 2 4 3 3" xfId="14515"/>
    <cellStyle name="Normal 2 2 2 4 2 4 3 3 2" xfId="29802"/>
    <cellStyle name="Normal 2 2 2 4 2 4 3 4" xfId="37427"/>
    <cellStyle name="Normal 2 2 2 4 2 4 3 5" xfId="22168"/>
    <cellStyle name="Normal 2 2 2 4 2 4 4" xfId="6226"/>
    <cellStyle name="Normal 2 2 2 4 2 4 4 2" xfId="9176"/>
    <cellStyle name="Normal 2 2 2 4 2 4 4 2 2" xfId="18674"/>
    <cellStyle name="Normal 2 2 2 4 2 4 4 2 2 2" xfId="33961"/>
    <cellStyle name="Normal 2 2 2 4 2 4 4 2 3" xfId="41586"/>
    <cellStyle name="Normal 2 2 2 4 2 4 4 2 4" xfId="26334"/>
    <cellStyle name="Normal 2 2 2 4 2 4 4 3" xfId="15727"/>
    <cellStyle name="Normal 2 2 2 4 2 4 4 3 2" xfId="31014"/>
    <cellStyle name="Normal 2 2 2 4 2 4 4 4" xfId="38639"/>
    <cellStyle name="Normal 2 2 2 4 2 4 4 5" xfId="23381"/>
    <cellStyle name="Normal 2 2 2 4 2 4 5" xfId="4377"/>
    <cellStyle name="Normal 2 2 2 4 2 4 5 2" xfId="13879"/>
    <cellStyle name="Normal 2 2 2 4 2 4 5 2 2" xfId="29166"/>
    <cellStyle name="Normal 2 2 2 4 2 4 5 3" xfId="36791"/>
    <cellStyle name="Normal 2 2 2 4 2 4 5 4" xfId="21532"/>
    <cellStyle name="Normal 2 2 2 4 2 4 6" xfId="2798"/>
    <cellStyle name="Normal 2 2 2 4 2 4 6 2" xfId="12308"/>
    <cellStyle name="Normal 2 2 2 4 2 4 6 2 2" xfId="32113"/>
    <cellStyle name="Normal 2 2 2 4 2 4 6 3" xfId="39738"/>
    <cellStyle name="Normal 2 2 2 4 2 4 6 4" xfId="24486"/>
    <cellStyle name="Normal 2 2 2 4 2 4 7" xfId="7328"/>
    <cellStyle name="Normal 2 2 2 4 2 4 7 2" xfId="16826"/>
    <cellStyle name="Normal 2 2 2 4 2 4 7 3" xfId="27595"/>
    <cellStyle name="Normal 2 2 2 4 2 4 8" xfId="9799"/>
    <cellStyle name="Normal 2 2 2 4 2 4 8 2" xfId="35220"/>
    <cellStyle name="Normal 2 2 2 4 2 4 9" xfId="19946"/>
    <cellStyle name="Normal 2 2 2 4 2 5" xfId="268"/>
    <cellStyle name="Normal 2 2 2 4 2 5 2" xfId="5390"/>
    <cellStyle name="Normal 2 2 2 4 2 5 2 2" xfId="8341"/>
    <cellStyle name="Normal 2 2 2 4 2 5 2 2 2" xfId="17839"/>
    <cellStyle name="Normal 2 2 2 4 2 5 2 2 2 2" xfId="33126"/>
    <cellStyle name="Normal 2 2 2 4 2 5 2 2 3" xfId="40751"/>
    <cellStyle name="Normal 2 2 2 4 2 5 2 2 4" xfId="25499"/>
    <cellStyle name="Normal 2 2 2 4 2 5 2 3" xfId="14892"/>
    <cellStyle name="Normal 2 2 2 4 2 5 2 3 2" xfId="30179"/>
    <cellStyle name="Normal 2 2 2 4 2 5 2 4" xfId="37804"/>
    <cellStyle name="Normal 2 2 2 4 2 5 2 5" xfId="22545"/>
    <cellStyle name="Normal 2 2 2 4 2 5 3" xfId="3916"/>
    <cellStyle name="Normal 2 2 2 4 2 5 3 2" xfId="13418"/>
    <cellStyle name="Normal 2 2 2 4 2 5 3 2 2" xfId="28705"/>
    <cellStyle name="Normal 2 2 2 4 2 5 3 3" xfId="36330"/>
    <cellStyle name="Normal 2 2 2 4 2 5 3 4" xfId="21070"/>
    <cellStyle name="Normal 2 2 2 4 2 5 4" xfId="3366"/>
    <cellStyle name="Normal 2 2 2 4 2 5 4 2" xfId="12876"/>
    <cellStyle name="Normal 2 2 2 4 2 5 4 2 2" xfId="31652"/>
    <cellStyle name="Normal 2 2 2 4 2 5 4 3" xfId="39277"/>
    <cellStyle name="Normal 2 2 2 4 2 5 4 4" xfId="24025"/>
    <cellStyle name="Normal 2 2 2 4 2 5 5" xfId="6867"/>
    <cellStyle name="Normal 2 2 2 4 2 5 5 2" xfId="16365"/>
    <cellStyle name="Normal 2 2 2 4 2 5 5 3" xfId="28163"/>
    <cellStyle name="Normal 2 2 2 4 2 5 6" xfId="9796"/>
    <cellStyle name="Normal 2 2 2 4 2 5 6 2" xfId="35788"/>
    <cellStyle name="Normal 2 2 2 4 2 5 7" xfId="20514"/>
    <cellStyle name="Normal 2 2 2 4 2 6" xfId="890"/>
    <cellStyle name="Normal 2 2 2 4 2 6 2" xfId="5215"/>
    <cellStyle name="Normal 2 2 2 4 2 6 2 2" xfId="14717"/>
    <cellStyle name="Normal 2 2 2 4 2 6 2 2 2" xfId="30004"/>
    <cellStyle name="Normal 2 2 2 4 2 6 2 3" xfId="37629"/>
    <cellStyle name="Normal 2 2 2 4 2 6 2 4" xfId="22370"/>
    <cellStyle name="Normal 2 2 2 4 2 6 3" xfId="3472"/>
    <cellStyle name="Normal 2 2 2 4 2 6 3 2" xfId="12978"/>
    <cellStyle name="Normal 2 2 2 4 2 6 3 2 2" xfId="32951"/>
    <cellStyle name="Normal 2 2 2 4 2 6 3 3" xfId="40576"/>
    <cellStyle name="Normal 2 2 2 4 2 6 3 4" xfId="25324"/>
    <cellStyle name="Normal 2 2 2 4 2 6 4" xfId="8166"/>
    <cellStyle name="Normal 2 2 2 4 2 6 4 2" xfId="17664"/>
    <cellStyle name="Normal 2 2 2 4 2 6 4 3" xfId="28265"/>
    <cellStyle name="Normal 2 2 2 4 2 6 5" xfId="10407"/>
    <cellStyle name="Normal 2 2 2 4 2 6 5 2" xfId="35890"/>
    <cellStyle name="Normal 2 2 2 4 2 6 6" xfId="20623"/>
    <cellStyle name="Normal 2 2 2 4 2 7" xfId="4552"/>
    <cellStyle name="Normal 2 2 2 4 2 7 2" xfId="7503"/>
    <cellStyle name="Normal 2 2 2 4 2 7 2 2" xfId="17001"/>
    <cellStyle name="Normal 2 2 2 4 2 7 2 2 2" xfId="32288"/>
    <cellStyle name="Normal 2 2 2 4 2 7 2 3" xfId="39913"/>
    <cellStyle name="Normal 2 2 2 4 2 7 2 4" xfId="24661"/>
    <cellStyle name="Normal 2 2 2 4 2 7 3" xfId="14054"/>
    <cellStyle name="Normal 2 2 2 4 2 7 3 2" xfId="29341"/>
    <cellStyle name="Normal 2 2 2 4 2 7 4" xfId="36966"/>
    <cellStyle name="Normal 2 2 2 4 2 7 5" xfId="21707"/>
    <cellStyle name="Normal 2 2 2 4 2 8" xfId="5992"/>
    <cellStyle name="Normal 2 2 2 4 2 8 2" xfId="8942"/>
    <cellStyle name="Normal 2 2 2 4 2 8 2 2" xfId="18440"/>
    <cellStyle name="Normal 2 2 2 4 2 8 2 2 2" xfId="33727"/>
    <cellStyle name="Normal 2 2 2 4 2 8 2 3" xfId="41352"/>
    <cellStyle name="Normal 2 2 2 4 2 8 2 4" xfId="26100"/>
    <cellStyle name="Normal 2 2 2 4 2 8 3" xfId="15493"/>
    <cellStyle name="Normal 2 2 2 4 2 8 3 2" xfId="30780"/>
    <cellStyle name="Normal 2 2 2 4 2 8 4" xfId="38405"/>
    <cellStyle name="Normal 2 2 2 4 2 8 5" xfId="23147"/>
    <cellStyle name="Normal 2 2 2 4 2 9" xfId="3741"/>
    <cellStyle name="Normal 2 2 2 4 2 9 2" xfId="13243"/>
    <cellStyle name="Normal 2 2 2 4 2 9 2 2" xfId="28530"/>
    <cellStyle name="Normal 2 2 2 4 2 9 3" xfId="36155"/>
    <cellStyle name="Normal 2 2 2 4 2 9 4" xfId="20895"/>
    <cellStyle name="Normal 2 2 2 4 3" xfId="160"/>
    <cellStyle name="Normal 2 2 2 4 3 10" xfId="2217"/>
    <cellStyle name="Normal 2 2 2 4 3 10 2" xfId="11727"/>
    <cellStyle name="Normal 2 2 2 4 3 10 2 2" xfId="31535"/>
    <cellStyle name="Normal 2 2 2 4 3 10 3" xfId="39160"/>
    <cellStyle name="Normal 2 2 2 4 3 10 4" xfId="23908"/>
    <cellStyle name="Normal 2 2 2 4 3 11" xfId="1643"/>
    <cellStyle name="Normal 2 2 2 4 3 11 2" xfId="11153"/>
    <cellStyle name="Normal 2 2 2 4 3 11 3" xfId="27014"/>
    <cellStyle name="Normal 2 2 2 4 3 12" xfId="6750"/>
    <cellStyle name="Normal 2 2 2 4 3 12 2" xfId="16248"/>
    <cellStyle name="Normal 2 2 2 4 3 12 3" xfId="34639"/>
    <cellStyle name="Normal 2 2 2 4 3 13" xfId="9696"/>
    <cellStyle name="Normal 2 2 2 4 3 14" xfId="19365"/>
    <cellStyle name="Normal 2 2 2 4 3 2" xfId="273"/>
    <cellStyle name="Normal 2 2 2 4 3 2 10" xfId="9801"/>
    <cellStyle name="Normal 2 2 2 4 3 2 11" xfId="19617"/>
    <cellStyle name="Normal 2 2 2 4 3 2 2" xfId="1122"/>
    <cellStyle name="Normal 2 2 2 4 3 2 2 2" xfId="5707"/>
    <cellStyle name="Normal 2 2 2 4 3 2 2 2 2" xfId="15209"/>
    <cellStyle name="Normal 2 2 2 4 3 2 2 2 2 2" xfId="33443"/>
    <cellStyle name="Normal 2 2 2 4 3 2 2 2 3" xfId="41068"/>
    <cellStyle name="Normal 2 2 2 4 3 2 2 2 4" xfId="25816"/>
    <cellStyle name="Normal 2 2 2 4 3 2 2 3" xfId="8658"/>
    <cellStyle name="Normal 2 2 2 4 3 2 2 3 2" xfId="18156"/>
    <cellStyle name="Normal 2 2 2 4 3 2 2 3 3" xfId="30496"/>
    <cellStyle name="Normal 2 2 2 4 3 2 2 4" xfId="10638"/>
    <cellStyle name="Normal 2 2 2 4 3 2 2 4 2" xfId="38121"/>
    <cellStyle name="Normal 2 2 2 4 3 2 2 5" xfId="22862"/>
    <cellStyle name="Normal 2 2 2 4 3 2 3" xfId="4869"/>
    <cellStyle name="Normal 2 2 2 4 3 2 3 2" xfId="7820"/>
    <cellStyle name="Normal 2 2 2 4 3 2 3 2 2" xfId="17318"/>
    <cellStyle name="Normal 2 2 2 4 3 2 3 2 2 2" xfId="32605"/>
    <cellStyle name="Normal 2 2 2 4 3 2 3 2 3" xfId="40230"/>
    <cellStyle name="Normal 2 2 2 4 3 2 3 2 4" xfId="24978"/>
    <cellStyle name="Normal 2 2 2 4 3 2 3 3" xfId="14371"/>
    <cellStyle name="Normal 2 2 2 4 3 2 3 3 2" xfId="29658"/>
    <cellStyle name="Normal 2 2 2 4 3 2 3 4" xfId="37283"/>
    <cellStyle name="Normal 2 2 2 4 3 2 3 5" xfId="22024"/>
    <cellStyle name="Normal 2 2 2 4 3 2 4" xfId="6227"/>
    <cellStyle name="Normal 2 2 2 4 3 2 4 2" xfId="9177"/>
    <cellStyle name="Normal 2 2 2 4 3 2 4 2 2" xfId="18675"/>
    <cellStyle name="Normal 2 2 2 4 3 2 4 2 2 2" xfId="33962"/>
    <cellStyle name="Normal 2 2 2 4 3 2 4 2 3" xfId="41587"/>
    <cellStyle name="Normal 2 2 2 4 3 2 4 2 4" xfId="26335"/>
    <cellStyle name="Normal 2 2 2 4 3 2 4 3" xfId="15728"/>
    <cellStyle name="Normal 2 2 2 4 3 2 4 3 2" xfId="31015"/>
    <cellStyle name="Normal 2 2 2 4 3 2 4 4" xfId="38640"/>
    <cellStyle name="Normal 2 2 2 4 3 2 4 5" xfId="23382"/>
    <cellStyle name="Normal 2 2 2 4 3 2 5" xfId="4233"/>
    <cellStyle name="Normal 2 2 2 4 3 2 5 2" xfId="13735"/>
    <cellStyle name="Normal 2 2 2 4 3 2 5 2 2" xfId="29022"/>
    <cellStyle name="Normal 2 2 2 4 3 2 5 3" xfId="36647"/>
    <cellStyle name="Normal 2 2 2 4 3 2 5 4" xfId="21388"/>
    <cellStyle name="Normal 2 2 2 4 3 2 6" xfId="3258"/>
    <cellStyle name="Normal 2 2 2 4 3 2 6 2" xfId="12768"/>
    <cellStyle name="Normal 2 2 2 4 3 2 6 2 2" xfId="28055"/>
    <cellStyle name="Normal 2 2 2 4 3 2 6 3" xfId="35680"/>
    <cellStyle name="Normal 2 2 2 4 3 2 6 4" xfId="20406"/>
    <cellStyle name="Normal 2 2 2 4 3 2 7" xfId="2469"/>
    <cellStyle name="Normal 2 2 2 4 3 2 7 2" xfId="11979"/>
    <cellStyle name="Normal 2 2 2 4 3 2 7 2 2" xfId="31969"/>
    <cellStyle name="Normal 2 2 2 4 3 2 7 3" xfId="39594"/>
    <cellStyle name="Normal 2 2 2 4 3 2 7 4" xfId="24342"/>
    <cellStyle name="Normal 2 2 2 4 3 2 8" xfId="1895"/>
    <cellStyle name="Normal 2 2 2 4 3 2 8 2" xfId="11405"/>
    <cellStyle name="Normal 2 2 2 4 3 2 8 3" xfId="27266"/>
    <cellStyle name="Normal 2 2 2 4 3 2 9" xfId="7184"/>
    <cellStyle name="Normal 2 2 2 4 3 2 9 2" xfId="16682"/>
    <cellStyle name="Normal 2 2 2 4 3 2 9 3" xfId="34891"/>
    <cellStyle name="Normal 2 2 2 4 3 3" xfId="274"/>
    <cellStyle name="Normal 2 2 2 4 3 3 2" xfId="5909"/>
    <cellStyle name="Normal 2 2 2 4 3 3 2 2" xfId="8860"/>
    <cellStyle name="Normal 2 2 2 4 3 3 2 2 2" xfId="18358"/>
    <cellStyle name="Normal 2 2 2 4 3 3 2 2 2 2" xfId="33645"/>
    <cellStyle name="Normal 2 2 2 4 3 3 2 2 3" xfId="41270"/>
    <cellStyle name="Normal 2 2 2 4 3 3 2 2 4" xfId="26018"/>
    <cellStyle name="Normal 2 2 2 4 3 3 2 3" xfId="15411"/>
    <cellStyle name="Normal 2 2 2 4 3 3 2 3 2" xfId="30698"/>
    <cellStyle name="Normal 2 2 2 4 3 3 2 4" xfId="38323"/>
    <cellStyle name="Normal 2 2 2 4 3 3 2 5" xfId="23064"/>
    <cellStyle name="Normal 2 2 2 4 3 3 3" xfId="5071"/>
    <cellStyle name="Normal 2 2 2 4 3 3 3 2" xfId="8022"/>
    <cellStyle name="Normal 2 2 2 4 3 3 3 2 2" xfId="17520"/>
    <cellStyle name="Normal 2 2 2 4 3 3 3 2 2 2" xfId="32807"/>
    <cellStyle name="Normal 2 2 2 4 3 3 3 2 3" xfId="40432"/>
    <cellStyle name="Normal 2 2 2 4 3 3 3 2 4" xfId="25180"/>
    <cellStyle name="Normal 2 2 2 4 3 3 3 3" xfId="14573"/>
    <cellStyle name="Normal 2 2 2 4 3 3 3 3 2" xfId="29860"/>
    <cellStyle name="Normal 2 2 2 4 3 3 3 4" xfId="37485"/>
    <cellStyle name="Normal 2 2 2 4 3 3 3 5" xfId="22226"/>
    <cellStyle name="Normal 2 2 2 4 3 3 4" xfId="6228"/>
    <cellStyle name="Normal 2 2 2 4 3 3 4 2" xfId="9178"/>
    <cellStyle name="Normal 2 2 2 4 3 3 4 2 2" xfId="18676"/>
    <cellStyle name="Normal 2 2 2 4 3 3 4 2 2 2" xfId="33963"/>
    <cellStyle name="Normal 2 2 2 4 3 3 4 2 3" xfId="41588"/>
    <cellStyle name="Normal 2 2 2 4 3 3 4 2 4" xfId="26336"/>
    <cellStyle name="Normal 2 2 2 4 3 3 4 3" xfId="15729"/>
    <cellStyle name="Normal 2 2 2 4 3 3 4 3 2" xfId="31016"/>
    <cellStyle name="Normal 2 2 2 4 3 3 4 4" xfId="38641"/>
    <cellStyle name="Normal 2 2 2 4 3 3 4 5" xfId="23383"/>
    <cellStyle name="Normal 2 2 2 4 3 3 5" xfId="4435"/>
    <cellStyle name="Normal 2 2 2 4 3 3 5 2" xfId="13937"/>
    <cellStyle name="Normal 2 2 2 4 3 3 5 2 2" xfId="29224"/>
    <cellStyle name="Normal 2 2 2 4 3 3 5 3" xfId="36849"/>
    <cellStyle name="Normal 2 2 2 4 3 3 5 4" xfId="21590"/>
    <cellStyle name="Normal 2 2 2 4 3 3 6" xfId="3006"/>
    <cellStyle name="Normal 2 2 2 4 3 3 6 2" xfId="12516"/>
    <cellStyle name="Normal 2 2 2 4 3 3 6 2 2" xfId="32171"/>
    <cellStyle name="Normal 2 2 2 4 3 3 6 3" xfId="39796"/>
    <cellStyle name="Normal 2 2 2 4 3 3 6 4" xfId="24544"/>
    <cellStyle name="Normal 2 2 2 4 3 3 7" xfId="7386"/>
    <cellStyle name="Normal 2 2 2 4 3 3 7 2" xfId="16884"/>
    <cellStyle name="Normal 2 2 2 4 3 3 7 3" xfId="27803"/>
    <cellStyle name="Normal 2 2 2 4 3 3 8" xfId="9802"/>
    <cellStyle name="Normal 2 2 2 4 3 3 8 2" xfId="35428"/>
    <cellStyle name="Normal 2 2 2 4 3 3 9" xfId="20154"/>
    <cellStyle name="Normal 2 2 2 4 3 4" xfId="272"/>
    <cellStyle name="Normal 2 2 2 4 3 4 2" xfId="5448"/>
    <cellStyle name="Normal 2 2 2 4 3 4 2 2" xfId="8399"/>
    <cellStyle name="Normal 2 2 2 4 3 4 2 2 2" xfId="17897"/>
    <cellStyle name="Normal 2 2 2 4 3 4 2 2 2 2" xfId="33184"/>
    <cellStyle name="Normal 2 2 2 4 3 4 2 2 3" xfId="40809"/>
    <cellStyle name="Normal 2 2 2 4 3 4 2 2 4" xfId="25557"/>
    <cellStyle name="Normal 2 2 2 4 3 4 2 3" xfId="14950"/>
    <cellStyle name="Normal 2 2 2 4 3 4 2 3 2" xfId="30237"/>
    <cellStyle name="Normal 2 2 2 4 3 4 2 4" xfId="37862"/>
    <cellStyle name="Normal 2 2 2 4 3 4 2 5" xfId="22603"/>
    <cellStyle name="Normal 2 2 2 4 3 4 3" xfId="3974"/>
    <cellStyle name="Normal 2 2 2 4 3 4 3 2" xfId="13476"/>
    <cellStyle name="Normal 2 2 2 4 3 4 3 2 2" xfId="28763"/>
    <cellStyle name="Normal 2 2 2 4 3 4 3 3" xfId="36388"/>
    <cellStyle name="Normal 2 2 2 4 3 4 3 4" xfId="21128"/>
    <cellStyle name="Normal 2 2 2 4 3 4 4" xfId="3423"/>
    <cellStyle name="Normal 2 2 2 4 3 4 4 2" xfId="12933"/>
    <cellStyle name="Normal 2 2 2 4 3 4 4 2 2" xfId="31710"/>
    <cellStyle name="Normal 2 2 2 4 3 4 4 3" xfId="39335"/>
    <cellStyle name="Normal 2 2 2 4 3 4 4 4" xfId="24083"/>
    <cellStyle name="Normal 2 2 2 4 3 4 5" xfId="6925"/>
    <cellStyle name="Normal 2 2 2 4 3 4 5 2" xfId="16423"/>
    <cellStyle name="Normal 2 2 2 4 3 4 5 3" xfId="28220"/>
    <cellStyle name="Normal 2 2 2 4 3 4 6" xfId="9800"/>
    <cellStyle name="Normal 2 2 2 4 3 4 6 2" xfId="35845"/>
    <cellStyle name="Normal 2 2 2 4 3 4 7" xfId="20571"/>
    <cellStyle name="Normal 2 2 2 4 3 5" xfId="1075"/>
    <cellStyle name="Normal 2 2 2 4 3 5 2" xfId="5273"/>
    <cellStyle name="Normal 2 2 2 4 3 5 2 2" xfId="14775"/>
    <cellStyle name="Normal 2 2 2 4 3 5 2 2 2" xfId="30062"/>
    <cellStyle name="Normal 2 2 2 4 3 5 2 3" xfId="37687"/>
    <cellStyle name="Normal 2 2 2 4 3 5 2 4" xfId="22428"/>
    <cellStyle name="Normal 2 2 2 4 3 5 3" xfId="3473"/>
    <cellStyle name="Normal 2 2 2 4 3 5 3 2" xfId="12979"/>
    <cellStyle name="Normal 2 2 2 4 3 5 3 2 2" xfId="33009"/>
    <cellStyle name="Normal 2 2 2 4 3 5 3 3" xfId="40634"/>
    <cellStyle name="Normal 2 2 2 4 3 5 3 4" xfId="25382"/>
    <cellStyle name="Normal 2 2 2 4 3 5 4" xfId="8224"/>
    <cellStyle name="Normal 2 2 2 4 3 5 4 2" xfId="17722"/>
    <cellStyle name="Normal 2 2 2 4 3 5 4 3" xfId="28266"/>
    <cellStyle name="Normal 2 2 2 4 3 5 5" xfId="10592"/>
    <cellStyle name="Normal 2 2 2 4 3 5 5 2" xfId="35891"/>
    <cellStyle name="Normal 2 2 2 4 3 5 6" xfId="20624"/>
    <cellStyle name="Normal 2 2 2 4 3 6" xfId="4610"/>
    <cellStyle name="Normal 2 2 2 4 3 6 2" xfId="7561"/>
    <cellStyle name="Normal 2 2 2 4 3 6 2 2" xfId="17059"/>
    <cellStyle name="Normal 2 2 2 4 3 6 2 2 2" xfId="32346"/>
    <cellStyle name="Normal 2 2 2 4 3 6 2 3" xfId="39971"/>
    <cellStyle name="Normal 2 2 2 4 3 6 2 4" xfId="24719"/>
    <cellStyle name="Normal 2 2 2 4 3 6 3" xfId="14112"/>
    <cellStyle name="Normal 2 2 2 4 3 6 3 2" xfId="29399"/>
    <cellStyle name="Normal 2 2 2 4 3 6 4" xfId="37024"/>
    <cellStyle name="Normal 2 2 2 4 3 6 5" xfId="21765"/>
    <cellStyle name="Normal 2 2 2 4 3 7" xfId="5993"/>
    <cellStyle name="Normal 2 2 2 4 3 7 2" xfId="8943"/>
    <cellStyle name="Normal 2 2 2 4 3 7 2 2" xfId="18441"/>
    <cellStyle name="Normal 2 2 2 4 3 7 2 2 2" xfId="33728"/>
    <cellStyle name="Normal 2 2 2 4 3 7 2 3" xfId="41353"/>
    <cellStyle name="Normal 2 2 2 4 3 7 2 4" xfId="26101"/>
    <cellStyle name="Normal 2 2 2 4 3 7 3" xfId="15494"/>
    <cellStyle name="Normal 2 2 2 4 3 7 3 2" xfId="30781"/>
    <cellStyle name="Normal 2 2 2 4 3 7 4" xfId="38406"/>
    <cellStyle name="Normal 2 2 2 4 3 7 5" xfId="23148"/>
    <cellStyle name="Normal 2 2 2 4 3 8" xfId="3799"/>
    <cellStyle name="Normal 2 2 2 4 3 8 2" xfId="13301"/>
    <cellStyle name="Normal 2 2 2 4 3 8 2 2" xfId="28588"/>
    <cellStyle name="Normal 2 2 2 4 3 8 3" xfId="36213"/>
    <cellStyle name="Normal 2 2 2 4 3 8 4" xfId="20953"/>
    <cellStyle name="Normal 2 2 2 4 3 9" xfId="2684"/>
    <cellStyle name="Normal 2 2 2 4 3 9 2" xfId="12194"/>
    <cellStyle name="Normal 2 2 2 4 3 9 2 2" xfId="27481"/>
    <cellStyle name="Normal 2 2 2 4 3 9 3" xfId="35106"/>
    <cellStyle name="Normal 2 2 2 4 3 9 4" xfId="19832"/>
    <cellStyle name="Normal 2 2 2 4 4" xfId="275"/>
    <cellStyle name="Normal 2 2 2 4 4 10" xfId="1548"/>
    <cellStyle name="Normal 2 2 2 4 4 10 2" xfId="11058"/>
    <cellStyle name="Normal 2 2 2 4 4 10 3" xfId="26919"/>
    <cellStyle name="Normal 2 2 2 4 4 11" xfId="6774"/>
    <cellStyle name="Normal 2 2 2 4 4 11 2" xfId="16272"/>
    <cellStyle name="Normal 2 2 2 4 4 11 3" xfId="34544"/>
    <cellStyle name="Normal 2 2 2 4 4 12" xfId="9803"/>
    <cellStyle name="Normal 2 2 2 4 4 13" xfId="19270"/>
    <cellStyle name="Normal 2 2 2 4 4 2" xfId="276"/>
    <cellStyle name="Normal 2 2 2 4 4 2 10" xfId="9804"/>
    <cellStyle name="Normal 2 2 2 4 4 2 11" xfId="19522"/>
    <cellStyle name="Normal 2 2 2 4 4 2 2" xfId="1123"/>
    <cellStyle name="Normal 2 2 2 4 4 2 2 2" xfId="5933"/>
    <cellStyle name="Normal 2 2 2 4 4 2 2 2 2" xfId="15435"/>
    <cellStyle name="Normal 2 2 2 4 4 2 2 2 2 2" xfId="33669"/>
    <cellStyle name="Normal 2 2 2 4 4 2 2 2 3" xfId="41294"/>
    <cellStyle name="Normal 2 2 2 4 4 2 2 2 4" xfId="26042"/>
    <cellStyle name="Normal 2 2 2 4 4 2 2 3" xfId="8884"/>
    <cellStyle name="Normal 2 2 2 4 4 2 2 3 2" xfId="18382"/>
    <cellStyle name="Normal 2 2 2 4 4 2 2 3 3" xfId="30722"/>
    <cellStyle name="Normal 2 2 2 4 4 2 2 4" xfId="10639"/>
    <cellStyle name="Normal 2 2 2 4 4 2 2 4 2" xfId="38347"/>
    <cellStyle name="Normal 2 2 2 4 4 2 2 5" xfId="23088"/>
    <cellStyle name="Normal 2 2 2 4 4 2 3" xfId="5095"/>
    <cellStyle name="Normal 2 2 2 4 4 2 3 2" xfId="8046"/>
    <cellStyle name="Normal 2 2 2 4 4 2 3 2 2" xfId="17544"/>
    <cellStyle name="Normal 2 2 2 4 4 2 3 2 2 2" xfId="32831"/>
    <cellStyle name="Normal 2 2 2 4 4 2 3 2 3" xfId="40456"/>
    <cellStyle name="Normal 2 2 2 4 4 2 3 2 4" xfId="25204"/>
    <cellStyle name="Normal 2 2 2 4 4 2 3 3" xfId="14597"/>
    <cellStyle name="Normal 2 2 2 4 4 2 3 3 2" xfId="29884"/>
    <cellStyle name="Normal 2 2 2 4 4 2 3 4" xfId="37509"/>
    <cellStyle name="Normal 2 2 2 4 4 2 3 5" xfId="22250"/>
    <cellStyle name="Normal 2 2 2 4 4 2 4" xfId="6229"/>
    <cellStyle name="Normal 2 2 2 4 4 2 4 2" xfId="9179"/>
    <cellStyle name="Normal 2 2 2 4 4 2 4 2 2" xfId="18677"/>
    <cellStyle name="Normal 2 2 2 4 4 2 4 2 2 2" xfId="33964"/>
    <cellStyle name="Normal 2 2 2 4 4 2 4 2 3" xfId="41589"/>
    <cellStyle name="Normal 2 2 2 4 4 2 4 2 4" xfId="26337"/>
    <cellStyle name="Normal 2 2 2 4 4 2 4 3" xfId="15730"/>
    <cellStyle name="Normal 2 2 2 4 4 2 4 3 2" xfId="31017"/>
    <cellStyle name="Normal 2 2 2 4 4 2 4 4" xfId="38642"/>
    <cellStyle name="Normal 2 2 2 4 4 2 4 5" xfId="23384"/>
    <cellStyle name="Normal 2 2 2 4 4 2 5" xfId="4459"/>
    <cellStyle name="Normal 2 2 2 4 4 2 5 2" xfId="13961"/>
    <cellStyle name="Normal 2 2 2 4 4 2 5 2 2" xfId="29248"/>
    <cellStyle name="Normal 2 2 2 4 4 2 5 3" xfId="36873"/>
    <cellStyle name="Normal 2 2 2 4 4 2 5 4" xfId="21614"/>
    <cellStyle name="Normal 2 2 2 4 4 2 6" xfId="3163"/>
    <cellStyle name="Normal 2 2 2 4 4 2 6 2" xfId="12673"/>
    <cellStyle name="Normal 2 2 2 4 4 2 6 2 2" xfId="27960"/>
    <cellStyle name="Normal 2 2 2 4 4 2 6 3" xfId="35585"/>
    <cellStyle name="Normal 2 2 2 4 4 2 6 4" xfId="20311"/>
    <cellStyle name="Normal 2 2 2 4 4 2 7" xfId="2374"/>
    <cellStyle name="Normal 2 2 2 4 4 2 7 2" xfId="11884"/>
    <cellStyle name="Normal 2 2 2 4 4 2 7 2 2" xfId="32195"/>
    <cellStyle name="Normal 2 2 2 4 4 2 7 3" xfId="39820"/>
    <cellStyle name="Normal 2 2 2 4 4 2 7 4" xfId="24568"/>
    <cellStyle name="Normal 2 2 2 4 4 2 8" xfId="1800"/>
    <cellStyle name="Normal 2 2 2 4 4 2 8 2" xfId="11310"/>
    <cellStyle name="Normal 2 2 2 4 4 2 8 3" xfId="27171"/>
    <cellStyle name="Normal 2 2 2 4 4 2 9" xfId="7410"/>
    <cellStyle name="Normal 2 2 2 4 4 2 9 2" xfId="16908"/>
    <cellStyle name="Normal 2 2 2 4 4 2 9 3" xfId="34796"/>
    <cellStyle name="Normal 2 2 2 4 4 3" xfId="980"/>
    <cellStyle name="Normal 2 2 2 4 4 3 2" xfId="5731"/>
    <cellStyle name="Normal 2 2 2 4 4 3 2 2" xfId="8682"/>
    <cellStyle name="Normal 2 2 2 4 4 3 2 2 2" xfId="18180"/>
    <cellStyle name="Normal 2 2 2 4 4 3 2 2 2 2" xfId="33467"/>
    <cellStyle name="Normal 2 2 2 4 4 3 2 2 3" xfId="41092"/>
    <cellStyle name="Normal 2 2 2 4 4 3 2 2 4" xfId="25840"/>
    <cellStyle name="Normal 2 2 2 4 4 3 2 3" xfId="15233"/>
    <cellStyle name="Normal 2 2 2 4 4 3 2 3 2" xfId="30520"/>
    <cellStyle name="Normal 2 2 2 4 4 3 2 4" xfId="38145"/>
    <cellStyle name="Normal 2 2 2 4 4 3 2 5" xfId="22886"/>
    <cellStyle name="Normal 2 2 2 4 4 3 3" xfId="4257"/>
    <cellStyle name="Normal 2 2 2 4 4 3 3 2" xfId="13759"/>
    <cellStyle name="Normal 2 2 2 4 4 3 3 2 2" xfId="29046"/>
    <cellStyle name="Normal 2 2 2 4 4 3 3 3" xfId="36671"/>
    <cellStyle name="Normal 2 2 2 4 4 3 3 4" xfId="21412"/>
    <cellStyle name="Normal 2 2 2 4 4 3 4" xfId="2911"/>
    <cellStyle name="Normal 2 2 2 4 4 3 4 2" xfId="12421"/>
    <cellStyle name="Normal 2 2 2 4 4 3 4 2 2" xfId="31993"/>
    <cellStyle name="Normal 2 2 2 4 4 3 4 3" xfId="39618"/>
    <cellStyle name="Normal 2 2 2 4 4 3 4 4" xfId="24366"/>
    <cellStyle name="Normal 2 2 2 4 4 3 5" xfId="7208"/>
    <cellStyle name="Normal 2 2 2 4 4 3 5 2" xfId="16706"/>
    <cellStyle name="Normal 2 2 2 4 4 3 5 3" xfId="27708"/>
    <cellStyle name="Normal 2 2 2 4 4 3 6" xfId="10497"/>
    <cellStyle name="Normal 2 2 2 4 4 3 6 2" xfId="35333"/>
    <cellStyle name="Normal 2 2 2 4 4 3 7" xfId="20059"/>
    <cellStyle name="Normal 2 2 2 4 4 4" xfId="3474"/>
    <cellStyle name="Normal 2 2 2 4 4 4 2" xfId="5297"/>
    <cellStyle name="Normal 2 2 2 4 4 4 2 2" xfId="14799"/>
    <cellStyle name="Normal 2 2 2 4 4 4 2 2 2" xfId="30086"/>
    <cellStyle name="Normal 2 2 2 4 4 4 2 3" xfId="37711"/>
    <cellStyle name="Normal 2 2 2 4 4 4 2 4" xfId="22452"/>
    <cellStyle name="Normal 2 2 2 4 4 4 3" xfId="8248"/>
    <cellStyle name="Normal 2 2 2 4 4 4 3 2" xfId="17746"/>
    <cellStyle name="Normal 2 2 2 4 4 4 3 2 2" xfId="33033"/>
    <cellStyle name="Normal 2 2 2 4 4 4 3 3" xfId="40658"/>
    <cellStyle name="Normal 2 2 2 4 4 4 3 4" xfId="25406"/>
    <cellStyle name="Normal 2 2 2 4 4 4 4" xfId="12980"/>
    <cellStyle name="Normal 2 2 2 4 4 4 4 2" xfId="28267"/>
    <cellStyle name="Normal 2 2 2 4 4 4 5" xfId="35892"/>
    <cellStyle name="Normal 2 2 2 4 4 4 6" xfId="20625"/>
    <cellStyle name="Normal 2 2 2 4 4 5" xfId="4893"/>
    <cellStyle name="Normal 2 2 2 4 4 5 2" xfId="7844"/>
    <cellStyle name="Normal 2 2 2 4 4 5 2 2" xfId="17342"/>
    <cellStyle name="Normal 2 2 2 4 4 5 2 2 2" xfId="32629"/>
    <cellStyle name="Normal 2 2 2 4 4 5 2 3" xfId="40254"/>
    <cellStyle name="Normal 2 2 2 4 4 5 2 4" xfId="25002"/>
    <cellStyle name="Normal 2 2 2 4 4 5 3" xfId="14395"/>
    <cellStyle name="Normal 2 2 2 4 4 5 3 2" xfId="29682"/>
    <cellStyle name="Normal 2 2 2 4 4 5 4" xfId="37307"/>
    <cellStyle name="Normal 2 2 2 4 4 5 5" xfId="22048"/>
    <cellStyle name="Normal 2 2 2 4 4 6" xfId="5994"/>
    <cellStyle name="Normal 2 2 2 4 4 6 2" xfId="8944"/>
    <cellStyle name="Normal 2 2 2 4 4 6 2 2" xfId="18442"/>
    <cellStyle name="Normal 2 2 2 4 4 6 2 2 2" xfId="33729"/>
    <cellStyle name="Normal 2 2 2 4 4 6 2 3" xfId="41354"/>
    <cellStyle name="Normal 2 2 2 4 4 6 2 4" xfId="26102"/>
    <cellStyle name="Normal 2 2 2 4 4 6 3" xfId="15495"/>
    <cellStyle name="Normal 2 2 2 4 4 6 3 2" xfId="30782"/>
    <cellStyle name="Normal 2 2 2 4 4 6 4" xfId="38407"/>
    <cellStyle name="Normal 2 2 2 4 4 6 5" xfId="23149"/>
    <cellStyle name="Normal 2 2 2 4 4 7" xfId="3823"/>
    <cellStyle name="Normal 2 2 2 4 4 7 2" xfId="13325"/>
    <cellStyle name="Normal 2 2 2 4 4 7 2 2" xfId="28612"/>
    <cellStyle name="Normal 2 2 2 4 4 7 3" xfId="36237"/>
    <cellStyle name="Normal 2 2 2 4 4 7 4" xfId="20977"/>
    <cellStyle name="Normal 2 2 2 4 4 8" xfId="2589"/>
    <cellStyle name="Normal 2 2 2 4 4 8 2" xfId="12099"/>
    <cellStyle name="Normal 2 2 2 4 4 8 2 2" xfId="27386"/>
    <cellStyle name="Normal 2 2 2 4 4 8 3" xfId="35011"/>
    <cellStyle name="Normal 2 2 2 4 4 8 4" xfId="19737"/>
    <cellStyle name="Normal 2 2 2 4 4 9" xfId="2122"/>
    <cellStyle name="Normal 2 2 2 4 4 9 2" xfId="11632"/>
    <cellStyle name="Normal 2 2 2 4 4 9 2 2" xfId="31559"/>
    <cellStyle name="Normal 2 2 2 4 4 9 3" xfId="39184"/>
    <cellStyle name="Normal 2 2 2 4 4 9 4" xfId="23932"/>
    <cellStyle name="Normal 2 2 2 4 5" xfId="277"/>
    <cellStyle name="Normal 2 2 2 4 5 10" xfId="9805"/>
    <cellStyle name="Normal 2 2 2 4 5 11" xfId="19402"/>
    <cellStyle name="Normal 2 2 2 4 5 2" xfId="1120"/>
    <cellStyle name="Normal 2 2 2 4 5 2 2" xfId="5612"/>
    <cellStyle name="Normal 2 2 2 4 5 2 2 2" xfId="15114"/>
    <cellStyle name="Normal 2 2 2 4 5 2 2 2 2" xfId="33348"/>
    <cellStyle name="Normal 2 2 2 4 5 2 2 3" xfId="40973"/>
    <cellStyle name="Normal 2 2 2 4 5 2 2 4" xfId="25721"/>
    <cellStyle name="Normal 2 2 2 4 5 2 3" xfId="8563"/>
    <cellStyle name="Normal 2 2 2 4 5 2 3 2" xfId="18061"/>
    <cellStyle name="Normal 2 2 2 4 5 2 3 3" xfId="30401"/>
    <cellStyle name="Normal 2 2 2 4 5 2 4" xfId="10636"/>
    <cellStyle name="Normal 2 2 2 4 5 2 4 2" xfId="38026"/>
    <cellStyle name="Normal 2 2 2 4 5 2 5" xfId="22767"/>
    <cellStyle name="Normal 2 2 2 4 5 3" xfId="4774"/>
    <cellStyle name="Normal 2 2 2 4 5 3 2" xfId="7725"/>
    <cellStyle name="Normal 2 2 2 4 5 3 2 2" xfId="17223"/>
    <cellStyle name="Normal 2 2 2 4 5 3 2 2 2" xfId="32510"/>
    <cellStyle name="Normal 2 2 2 4 5 3 2 3" xfId="40135"/>
    <cellStyle name="Normal 2 2 2 4 5 3 2 4" xfId="24883"/>
    <cellStyle name="Normal 2 2 2 4 5 3 3" xfId="14276"/>
    <cellStyle name="Normal 2 2 2 4 5 3 3 2" xfId="29563"/>
    <cellStyle name="Normal 2 2 2 4 5 3 4" xfId="37188"/>
    <cellStyle name="Normal 2 2 2 4 5 3 5" xfId="21929"/>
    <cellStyle name="Normal 2 2 2 4 5 4" xfId="6230"/>
    <cellStyle name="Normal 2 2 2 4 5 4 2" xfId="9180"/>
    <cellStyle name="Normal 2 2 2 4 5 4 2 2" xfId="18678"/>
    <cellStyle name="Normal 2 2 2 4 5 4 2 2 2" xfId="33965"/>
    <cellStyle name="Normal 2 2 2 4 5 4 2 3" xfId="41590"/>
    <cellStyle name="Normal 2 2 2 4 5 4 2 4" xfId="26338"/>
    <cellStyle name="Normal 2 2 2 4 5 4 3" xfId="15731"/>
    <cellStyle name="Normal 2 2 2 4 5 4 3 2" xfId="31018"/>
    <cellStyle name="Normal 2 2 2 4 5 4 4" xfId="38643"/>
    <cellStyle name="Normal 2 2 2 4 5 4 5" xfId="23385"/>
    <cellStyle name="Normal 2 2 2 4 5 5" xfId="4138"/>
    <cellStyle name="Normal 2 2 2 4 5 5 2" xfId="13640"/>
    <cellStyle name="Normal 2 2 2 4 5 5 2 2" xfId="28927"/>
    <cellStyle name="Normal 2 2 2 4 5 5 3" xfId="36552"/>
    <cellStyle name="Normal 2 2 2 4 5 5 4" xfId="21293"/>
    <cellStyle name="Normal 2 2 2 4 5 6" xfId="3043"/>
    <cellStyle name="Normal 2 2 2 4 5 6 2" xfId="12553"/>
    <cellStyle name="Normal 2 2 2 4 5 6 2 2" xfId="27840"/>
    <cellStyle name="Normal 2 2 2 4 5 6 3" xfId="35465"/>
    <cellStyle name="Normal 2 2 2 4 5 6 4" xfId="20191"/>
    <cellStyle name="Normal 2 2 2 4 5 7" xfId="2254"/>
    <cellStyle name="Normal 2 2 2 4 5 7 2" xfId="11764"/>
    <cellStyle name="Normal 2 2 2 4 5 7 2 2" xfId="31874"/>
    <cellStyle name="Normal 2 2 2 4 5 7 3" xfId="39499"/>
    <cellStyle name="Normal 2 2 2 4 5 7 4" xfId="24247"/>
    <cellStyle name="Normal 2 2 2 4 5 8" xfId="1680"/>
    <cellStyle name="Normal 2 2 2 4 5 8 2" xfId="11190"/>
    <cellStyle name="Normal 2 2 2 4 5 8 3" xfId="27051"/>
    <cellStyle name="Normal 2 2 2 4 5 9" xfId="7089"/>
    <cellStyle name="Normal 2 2 2 4 5 9 2" xfId="16587"/>
    <cellStyle name="Normal 2 2 2 4 5 9 3" xfId="34676"/>
    <cellStyle name="Normal 2 2 2 4 6" xfId="278"/>
    <cellStyle name="Normal 2 2 2 4 6 10" xfId="9806"/>
    <cellStyle name="Normal 2 2 2 4 6 11" xfId="19116"/>
    <cellStyle name="Normal 2 2 2 4 6 2" xfId="5814"/>
    <cellStyle name="Normal 2 2 2 4 6 2 2" xfId="8765"/>
    <cellStyle name="Normal 2 2 2 4 6 2 2 2" xfId="18263"/>
    <cellStyle name="Normal 2 2 2 4 6 2 2 2 2" xfId="33550"/>
    <cellStyle name="Normal 2 2 2 4 6 2 2 3" xfId="41175"/>
    <cellStyle name="Normal 2 2 2 4 6 2 2 4" xfId="25923"/>
    <cellStyle name="Normal 2 2 2 4 6 2 3" xfId="15316"/>
    <cellStyle name="Normal 2 2 2 4 6 2 3 2" xfId="30603"/>
    <cellStyle name="Normal 2 2 2 4 6 2 4" xfId="38228"/>
    <cellStyle name="Normal 2 2 2 4 6 2 5" xfId="22969"/>
    <cellStyle name="Normal 2 2 2 4 6 3" xfId="4976"/>
    <cellStyle name="Normal 2 2 2 4 6 3 2" xfId="7927"/>
    <cellStyle name="Normal 2 2 2 4 6 3 2 2" xfId="17425"/>
    <cellStyle name="Normal 2 2 2 4 6 3 2 2 2" xfId="32712"/>
    <cellStyle name="Normal 2 2 2 4 6 3 2 3" xfId="40337"/>
    <cellStyle name="Normal 2 2 2 4 6 3 2 4" xfId="25085"/>
    <cellStyle name="Normal 2 2 2 4 6 3 3" xfId="14478"/>
    <cellStyle name="Normal 2 2 2 4 6 3 3 2" xfId="29765"/>
    <cellStyle name="Normal 2 2 2 4 6 3 4" xfId="37390"/>
    <cellStyle name="Normal 2 2 2 4 6 3 5" xfId="22131"/>
    <cellStyle name="Normal 2 2 2 4 6 4" xfId="6231"/>
    <cellStyle name="Normal 2 2 2 4 6 4 2" xfId="9181"/>
    <cellStyle name="Normal 2 2 2 4 6 4 2 2" xfId="18679"/>
    <cellStyle name="Normal 2 2 2 4 6 4 2 2 2" xfId="33966"/>
    <cellStyle name="Normal 2 2 2 4 6 4 2 3" xfId="41591"/>
    <cellStyle name="Normal 2 2 2 4 6 4 2 4" xfId="26339"/>
    <cellStyle name="Normal 2 2 2 4 6 4 3" xfId="15732"/>
    <cellStyle name="Normal 2 2 2 4 6 4 3 2" xfId="31019"/>
    <cellStyle name="Normal 2 2 2 4 6 4 4" xfId="38644"/>
    <cellStyle name="Normal 2 2 2 4 6 4 5" xfId="23386"/>
    <cellStyle name="Normal 2 2 2 4 6 5" xfId="4340"/>
    <cellStyle name="Normal 2 2 2 4 6 5 2" xfId="13842"/>
    <cellStyle name="Normal 2 2 2 4 6 5 2 2" xfId="29129"/>
    <cellStyle name="Normal 2 2 2 4 6 5 3" xfId="36754"/>
    <cellStyle name="Normal 2 2 2 4 6 5 4" xfId="21495"/>
    <cellStyle name="Normal 2 2 2 4 6 6" xfId="2761"/>
    <cellStyle name="Normal 2 2 2 4 6 6 2" xfId="12271"/>
    <cellStyle name="Normal 2 2 2 4 6 6 2 2" xfId="27558"/>
    <cellStyle name="Normal 2 2 2 4 6 6 3" xfId="35183"/>
    <cellStyle name="Normal 2 2 2 4 6 6 4" xfId="19909"/>
    <cellStyle name="Normal 2 2 2 4 6 7" xfId="1972"/>
    <cellStyle name="Normal 2 2 2 4 6 7 2" xfId="11482"/>
    <cellStyle name="Normal 2 2 2 4 6 7 2 2" xfId="32076"/>
    <cellStyle name="Normal 2 2 2 4 6 7 3" xfId="39701"/>
    <cellStyle name="Normal 2 2 2 4 6 7 4" xfId="24449"/>
    <cellStyle name="Normal 2 2 2 4 6 8" xfId="1398"/>
    <cellStyle name="Normal 2 2 2 4 6 8 2" xfId="10908"/>
    <cellStyle name="Normal 2 2 2 4 6 8 3" xfId="26769"/>
    <cellStyle name="Normal 2 2 2 4 6 9" xfId="7291"/>
    <cellStyle name="Normal 2 2 2 4 6 9 2" xfId="16789"/>
    <cellStyle name="Normal 2 2 2 4 6 9 3" xfId="34394"/>
    <cellStyle name="Normal 2 2 2 4 7" xfId="267"/>
    <cellStyle name="Normal 2 2 2 4 7 2" xfId="5353"/>
    <cellStyle name="Normal 2 2 2 4 7 2 2" xfId="8304"/>
    <cellStyle name="Normal 2 2 2 4 7 2 2 2" xfId="17802"/>
    <cellStyle name="Normal 2 2 2 4 7 2 2 2 2" xfId="33089"/>
    <cellStyle name="Normal 2 2 2 4 7 2 2 3" xfId="40714"/>
    <cellStyle name="Normal 2 2 2 4 7 2 2 4" xfId="25462"/>
    <cellStyle name="Normal 2 2 2 4 7 2 3" xfId="14855"/>
    <cellStyle name="Normal 2 2 2 4 7 2 3 2" xfId="30142"/>
    <cellStyle name="Normal 2 2 2 4 7 2 4" xfId="37767"/>
    <cellStyle name="Normal 2 2 2 4 7 2 5" xfId="22508"/>
    <cellStyle name="Normal 2 2 2 4 7 3" xfId="3879"/>
    <cellStyle name="Normal 2 2 2 4 7 3 2" xfId="13381"/>
    <cellStyle name="Normal 2 2 2 4 7 3 2 2" xfId="28668"/>
    <cellStyle name="Normal 2 2 2 4 7 3 3" xfId="36293"/>
    <cellStyle name="Normal 2 2 2 4 7 3 4" xfId="21033"/>
    <cellStyle name="Normal 2 2 2 4 7 4" xfId="3081"/>
    <cellStyle name="Normal 2 2 2 4 7 4 2" xfId="12591"/>
    <cellStyle name="Normal 2 2 2 4 7 4 2 2" xfId="27878"/>
    <cellStyle name="Normal 2 2 2 4 7 4 3" xfId="35503"/>
    <cellStyle name="Normal 2 2 2 4 7 4 4" xfId="20229"/>
    <cellStyle name="Normal 2 2 2 4 7 5" xfId="2292"/>
    <cellStyle name="Normal 2 2 2 4 7 5 2" xfId="11802"/>
    <cellStyle name="Normal 2 2 2 4 7 5 2 2" xfId="31615"/>
    <cellStyle name="Normal 2 2 2 4 7 5 3" xfId="39240"/>
    <cellStyle name="Normal 2 2 2 4 7 5 4" xfId="23988"/>
    <cellStyle name="Normal 2 2 2 4 7 6" xfId="1718"/>
    <cellStyle name="Normal 2 2 2 4 7 6 2" xfId="11228"/>
    <cellStyle name="Normal 2 2 2 4 7 6 3" xfId="27089"/>
    <cellStyle name="Normal 2 2 2 4 7 7" xfId="6830"/>
    <cellStyle name="Normal 2 2 2 4 7 7 2" xfId="16328"/>
    <cellStyle name="Normal 2 2 2 4 7 7 3" xfId="34714"/>
    <cellStyle name="Normal 2 2 2 4 7 8" xfId="9795"/>
    <cellStyle name="Normal 2 2 2 4 7 9" xfId="19440"/>
    <cellStyle name="Normal 2 2 2 4 8" xfId="853"/>
    <cellStyle name="Normal 2 2 2 4 8 2" xfId="5178"/>
    <cellStyle name="Normal 2 2 2 4 8 2 2" xfId="14680"/>
    <cellStyle name="Normal 2 2 2 4 8 2 2 2" xfId="29967"/>
    <cellStyle name="Normal 2 2 2 4 8 2 3" xfId="37592"/>
    <cellStyle name="Normal 2 2 2 4 8 2 4" xfId="22333"/>
    <cellStyle name="Normal 2 2 2 4 8 3" xfId="2721"/>
    <cellStyle name="Normal 2 2 2 4 8 3 2" xfId="12231"/>
    <cellStyle name="Normal 2 2 2 4 8 3 2 2" xfId="32914"/>
    <cellStyle name="Normal 2 2 2 4 8 3 3" xfId="40539"/>
    <cellStyle name="Normal 2 2 2 4 8 3 4" xfId="25287"/>
    <cellStyle name="Normal 2 2 2 4 8 4" xfId="1358"/>
    <cellStyle name="Normal 2 2 2 4 8 4 2" xfId="10868"/>
    <cellStyle name="Normal 2 2 2 4 8 4 3" xfId="27518"/>
    <cellStyle name="Normal 2 2 2 4 8 5" xfId="8129"/>
    <cellStyle name="Normal 2 2 2 4 8 5 2" xfId="17627"/>
    <cellStyle name="Normal 2 2 2 4 8 5 3" xfId="35143"/>
    <cellStyle name="Normal 2 2 2 4 8 6" xfId="10370"/>
    <cellStyle name="Normal 2 2 2 4 8 7" xfId="19869"/>
    <cellStyle name="Normal 2 2 2 4 9" xfId="3297"/>
    <cellStyle name="Normal 2 2 2 4 9 2" xfId="4515"/>
    <cellStyle name="Normal 2 2 2 4 9 2 2" xfId="14017"/>
    <cellStyle name="Normal 2 2 2 4 9 2 2 2" xfId="29304"/>
    <cellStyle name="Normal 2 2 2 4 9 2 3" xfId="36929"/>
    <cellStyle name="Normal 2 2 2 4 9 2 4" xfId="21670"/>
    <cellStyle name="Normal 2 2 2 4 9 3" xfId="7466"/>
    <cellStyle name="Normal 2 2 2 4 9 3 2" xfId="16964"/>
    <cellStyle name="Normal 2 2 2 4 9 3 2 2" xfId="32251"/>
    <cellStyle name="Normal 2 2 2 4 9 3 3" xfId="39876"/>
    <cellStyle name="Normal 2 2 2 4 9 3 4" xfId="24624"/>
    <cellStyle name="Normal 2 2 2 4 9 4" xfId="12807"/>
    <cellStyle name="Normal 2 2 2 4 9 4 2" xfId="28094"/>
    <cellStyle name="Normal 2 2 2 4 9 5" xfId="35719"/>
    <cellStyle name="Normal 2 2 2 4 9 6" xfId="20445"/>
    <cellStyle name="Normal 2 2 2 5" xfId="90"/>
    <cellStyle name="Normal 2 2 2 5 10" xfId="2533"/>
    <cellStyle name="Normal 2 2 2 5 10 2" xfId="12043"/>
    <cellStyle name="Normal 2 2 2 5 10 2 2" xfId="27330"/>
    <cellStyle name="Normal 2 2 2 5 10 3" xfId="34955"/>
    <cellStyle name="Normal 2 2 2 5 10 4" xfId="19681"/>
    <cellStyle name="Normal 2 2 2 5 11" xfId="1997"/>
    <cellStyle name="Normal 2 2 2 5 11 2" xfId="11507"/>
    <cellStyle name="Normal 2 2 2 5 11 2 2" xfId="31465"/>
    <cellStyle name="Normal 2 2 2 5 11 3" xfId="39090"/>
    <cellStyle name="Normal 2 2 2 5 11 4" xfId="23838"/>
    <cellStyle name="Normal 2 2 2 5 12" xfId="1423"/>
    <cellStyle name="Normal 2 2 2 5 12 2" xfId="10933"/>
    <cellStyle name="Normal 2 2 2 5 12 3" xfId="26794"/>
    <cellStyle name="Normal 2 2 2 5 13" xfId="6680"/>
    <cellStyle name="Normal 2 2 2 5 13 2" xfId="16178"/>
    <cellStyle name="Normal 2 2 2 5 13 3" xfId="34419"/>
    <cellStyle name="Normal 2 2 2 5 14" xfId="9626"/>
    <cellStyle name="Normal 2 2 2 5 15" xfId="19141"/>
    <cellStyle name="Normal 2 2 2 5 2" xfId="280"/>
    <cellStyle name="Normal 2 2 2 5 2 10" xfId="9808"/>
    <cellStyle name="Normal 2 2 2 5 2 11" xfId="19295"/>
    <cellStyle name="Normal 2 2 2 5 2 2" xfId="1005"/>
    <cellStyle name="Normal 2 2 2 5 2 2 2" xfId="5508"/>
    <cellStyle name="Normal 2 2 2 5 2 2 2 2" xfId="15010"/>
    <cellStyle name="Normal 2 2 2 5 2 2 2 2 2" xfId="30297"/>
    <cellStyle name="Normal 2 2 2 5 2 2 2 3" xfId="37922"/>
    <cellStyle name="Normal 2 2 2 5 2 2 2 4" xfId="22663"/>
    <cellStyle name="Normal 2 2 2 5 2 2 3" xfId="3188"/>
    <cellStyle name="Normal 2 2 2 5 2 2 3 2" xfId="12698"/>
    <cellStyle name="Normal 2 2 2 5 2 2 3 2 2" xfId="27985"/>
    <cellStyle name="Normal 2 2 2 5 2 2 3 3" xfId="35610"/>
    <cellStyle name="Normal 2 2 2 5 2 2 3 4" xfId="20336"/>
    <cellStyle name="Normal 2 2 2 5 2 2 4" xfId="2399"/>
    <cellStyle name="Normal 2 2 2 5 2 2 4 2" xfId="11909"/>
    <cellStyle name="Normal 2 2 2 5 2 2 4 2 2" xfId="33244"/>
    <cellStyle name="Normal 2 2 2 5 2 2 4 3" xfId="40869"/>
    <cellStyle name="Normal 2 2 2 5 2 2 4 4" xfId="25617"/>
    <cellStyle name="Normal 2 2 2 5 2 2 5" xfId="1825"/>
    <cellStyle name="Normal 2 2 2 5 2 2 5 2" xfId="11335"/>
    <cellStyle name="Normal 2 2 2 5 2 2 5 3" xfId="27196"/>
    <cellStyle name="Normal 2 2 2 5 2 2 6" xfId="8459"/>
    <cellStyle name="Normal 2 2 2 5 2 2 6 2" xfId="17957"/>
    <cellStyle name="Normal 2 2 2 5 2 2 6 3" xfId="34821"/>
    <cellStyle name="Normal 2 2 2 5 2 2 7" xfId="10522"/>
    <cellStyle name="Normal 2 2 2 5 2 2 8" xfId="19547"/>
    <cellStyle name="Normal 2 2 2 5 2 3" xfId="2936"/>
    <cellStyle name="Normal 2 2 2 5 2 3 2" xfId="4670"/>
    <cellStyle name="Normal 2 2 2 5 2 3 2 2" xfId="14172"/>
    <cellStyle name="Normal 2 2 2 5 2 3 2 2 2" xfId="29459"/>
    <cellStyle name="Normal 2 2 2 5 2 3 2 3" xfId="37084"/>
    <cellStyle name="Normal 2 2 2 5 2 3 2 4" xfId="21825"/>
    <cellStyle name="Normal 2 2 2 5 2 3 3" xfId="7621"/>
    <cellStyle name="Normal 2 2 2 5 2 3 3 2" xfId="17119"/>
    <cellStyle name="Normal 2 2 2 5 2 3 3 2 2" xfId="32406"/>
    <cellStyle name="Normal 2 2 2 5 2 3 3 3" xfId="40031"/>
    <cellStyle name="Normal 2 2 2 5 2 3 3 4" xfId="24779"/>
    <cellStyle name="Normal 2 2 2 5 2 3 4" xfId="12446"/>
    <cellStyle name="Normal 2 2 2 5 2 3 4 2" xfId="27733"/>
    <cellStyle name="Normal 2 2 2 5 2 3 5" xfId="35358"/>
    <cellStyle name="Normal 2 2 2 5 2 3 6" xfId="20084"/>
    <cellStyle name="Normal 2 2 2 5 2 4" xfId="6232"/>
    <cellStyle name="Normal 2 2 2 5 2 4 2" xfId="9182"/>
    <cellStyle name="Normal 2 2 2 5 2 4 2 2" xfId="18680"/>
    <cellStyle name="Normal 2 2 2 5 2 4 2 2 2" xfId="33967"/>
    <cellStyle name="Normal 2 2 2 5 2 4 2 3" xfId="41592"/>
    <cellStyle name="Normal 2 2 2 5 2 4 2 4" xfId="26340"/>
    <cellStyle name="Normal 2 2 2 5 2 4 3" xfId="15733"/>
    <cellStyle name="Normal 2 2 2 5 2 4 3 2" xfId="31020"/>
    <cellStyle name="Normal 2 2 2 5 2 4 4" xfId="38645"/>
    <cellStyle name="Normal 2 2 2 5 2 4 5" xfId="23387"/>
    <cellStyle name="Normal 2 2 2 5 2 5" xfId="4034"/>
    <cellStyle name="Normal 2 2 2 5 2 5 2" xfId="13536"/>
    <cellStyle name="Normal 2 2 2 5 2 5 2 2" xfId="28823"/>
    <cellStyle name="Normal 2 2 2 5 2 5 3" xfId="36448"/>
    <cellStyle name="Normal 2 2 2 5 2 5 4" xfId="21189"/>
    <cellStyle name="Normal 2 2 2 5 2 6" xfId="2614"/>
    <cellStyle name="Normal 2 2 2 5 2 6 2" xfId="12124"/>
    <cellStyle name="Normal 2 2 2 5 2 6 2 2" xfId="27411"/>
    <cellStyle name="Normal 2 2 2 5 2 6 3" xfId="35036"/>
    <cellStyle name="Normal 2 2 2 5 2 6 4" xfId="19762"/>
    <cellStyle name="Normal 2 2 2 5 2 7" xfId="2147"/>
    <cellStyle name="Normal 2 2 2 5 2 7 2" xfId="11657"/>
    <cellStyle name="Normal 2 2 2 5 2 7 2 2" xfId="31770"/>
    <cellStyle name="Normal 2 2 2 5 2 7 3" xfId="39395"/>
    <cellStyle name="Normal 2 2 2 5 2 7 4" xfId="24143"/>
    <cellStyle name="Normal 2 2 2 5 2 8" xfId="1573"/>
    <cellStyle name="Normal 2 2 2 5 2 8 2" xfId="11083"/>
    <cellStyle name="Normal 2 2 2 5 2 8 3" xfId="26944"/>
    <cellStyle name="Normal 2 2 2 5 2 9" xfId="6985"/>
    <cellStyle name="Normal 2 2 2 5 2 9 2" xfId="16483"/>
    <cellStyle name="Normal 2 2 2 5 2 9 3" xfId="34569"/>
    <cellStyle name="Normal 2 2 2 5 3" xfId="281"/>
    <cellStyle name="Normal 2 2 2 5 3 10" xfId="9809"/>
    <cellStyle name="Normal 2 2 2 5 3 11" xfId="19466"/>
    <cellStyle name="Normal 2 2 2 5 3 2" xfId="1124"/>
    <cellStyle name="Normal 2 2 2 5 3 2 2" xfId="5637"/>
    <cellStyle name="Normal 2 2 2 5 3 2 2 2" xfId="15139"/>
    <cellStyle name="Normal 2 2 2 5 3 2 2 2 2" xfId="33373"/>
    <cellStyle name="Normal 2 2 2 5 3 2 2 3" xfId="40998"/>
    <cellStyle name="Normal 2 2 2 5 3 2 2 4" xfId="25746"/>
    <cellStyle name="Normal 2 2 2 5 3 2 3" xfId="8588"/>
    <cellStyle name="Normal 2 2 2 5 3 2 3 2" xfId="18086"/>
    <cellStyle name="Normal 2 2 2 5 3 2 3 3" xfId="30426"/>
    <cellStyle name="Normal 2 2 2 5 3 2 4" xfId="10640"/>
    <cellStyle name="Normal 2 2 2 5 3 2 4 2" xfId="38051"/>
    <cellStyle name="Normal 2 2 2 5 3 2 5" xfId="22792"/>
    <cellStyle name="Normal 2 2 2 5 3 3" xfId="4799"/>
    <cellStyle name="Normal 2 2 2 5 3 3 2" xfId="7750"/>
    <cellStyle name="Normal 2 2 2 5 3 3 2 2" xfId="17248"/>
    <cellStyle name="Normal 2 2 2 5 3 3 2 2 2" xfId="32535"/>
    <cellStyle name="Normal 2 2 2 5 3 3 2 3" xfId="40160"/>
    <cellStyle name="Normal 2 2 2 5 3 3 2 4" xfId="24908"/>
    <cellStyle name="Normal 2 2 2 5 3 3 3" xfId="14301"/>
    <cellStyle name="Normal 2 2 2 5 3 3 3 2" xfId="29588"/>
    <cellStyle name="Normal 2 2 2 5 3 3 4" xfId="37213"/>
    <cellStyle name="Normal 2 2 2 5 3 3 5" xfId="21954"/>
    <cellStyle name="Normal 2 2 2 5 3 4" xfId="6233"/>
    <cellStyle name="Normal 2 2 2 5 3 4 2" xfId="9183"/>
    <cellStyle name="Normal 2 2 2 5 3 4 2 2" xfId="18681"/>
    <cellStyle name="Normal 2 2 2 5 3 4 2 2 2" xfId="33968"/>
    <cellStyle name="Normal 2 2 2 5 3 4 2 3" xfId="41593"/>
    <cellStyle name="Normal 2 2 2 5 3 4 2 4" xfId="26341"/>
    <cellStyle name="Normal 2 2 2 5 3 4 3" xfId="15734"/>
    <cellStyle name="Normal 2 2 2 5 3 4 3 2" xfId="31021"/>
    <cellStyle name="Normal 2 2 2 5 3 4 4" xfId="38646"/>
    <cellStyle name="Normal 2 2 2 5 3 4 5" xfId="23388"/>
    <cellStyle name="Normal 2 2 2 5 3 5" xfId="4163"/>
    <cellStyle name="Normal 2 2 2 5 3 5 2" xfId="13665"/>
    <cellStyle name="Normal 2 2 2 5 3 5 2 2" xfId="28952"/>
    <cellStyle name="Normal 2 2 2 5 3 5 3" xfId="36577"/>
    <cellStyle name="Normal 2 2 2 5 3 5 4" xfId="21318"/>
    <cellStyle name="Normal 2 2 2 5 3 6" xfId="3107"/>
    <cellStyle name="Normal 2 2 2 5 3 6 2" xfId="12617"/>
    <cellStyle name="Normal 2 2 2 5 3 6 2 2" xfId="27904"/>
    <cellStyle name="Normal 2 2 2 5 3 6 3" xfId="35529"/>
    <cellStyle name="Normal 2 2 2 5 3 6 4" xfId="20255"/>
    <cellStyle name="Normal 2 2 2 5 3 7" xfId="2318"/>
    <cellStyle name="Normal 2 2 2 5 3 7 2" xfId="11828"/>
    <cellStyle name="Normal 2 2 2 5 3 7 2 2" xfId="31899"/>
    <cellStyle name="Normal 2 2 2 5 3 7 3" xfId="39524"/>
    <cellStyle name="Normal 2 2 2 5 3 7 4" xfId="24272"/>
    <cellStyle name="Normal 2 2 2 5 3 8" xfId="1744"/>
    <cellStyle name="Normal 2 2 2 5 3 8 2" xfId="11254"/>
    <cellStyle name="Normal 2 2 2 5 3 8 3" xfId="27115"/>
    <cellStyle name="Normal 2 2 2 5 3 9" xfId="7114"/>
    <cellStyle name="Normal 2 2 2 5 3 9 2" xfId="16612"/>
    <cellStyle name="Normal 2 2 2 5 3 9 3" xfId="34740"/>
    <cellStyle name="Normal 2 2 2 5 4" xfId="282"/>
    <cellStyle name="Normal 2 2 2 5 4 2" xfId="5839"/>
    <cellStyle name="Normal 2 2 2 5 4 2 2" xfId="8790"/>
    <cellStyle name="Normal 2 2 2 5 4 2 2 2" xfId="18288"/>
    <cellStyle name="Normal 2 2 2 5 4 2 2 2 2" xfId="33575"/>
    <cellStyle name="Normal 2 2 2 5 4 2 2 3" xfId="41200"/>
    <cellStyle name="Normal 2 2 2 5 4 2 2 4" xfId="25948"/>
    <cellStyle name="Normal 2 2 2 5 4 2 3" xfId="15341"/>
    <cellStyle name="Normal 2 2 2 5 4 2 3 2" xfId="30628"/>
    <cellStyle name="Normal 2 2 2 5 4 2 4" xfId="38253"/>
    <cellStyle name="Normal 2 2 2 5 4 2 5" xfId="22994"/>
    <cellStyle name="Normal 2 2 2 5 4 3" xfId="5001"/>
    <cellStyle name="Normal 2 2 2 5 4 3 2" xfId="7952"/>
    <cellStyle name="Normal 2 2 2 5 4 3 2 2" xfId="17450"/>
    <cellStyle name="Normal 2 2 2 5 4 3 2 2 2" xfId="32737"/>
    <cellStyle name="Normal 2 2 2 5 4 3 2 3" xfId="40362"/>
    <cellStyle name="Normal 2 2 2 5 4 3 2 4" xfId="25110"/>
    <cellStyle name="Normal 2 2 2 5 4 3 3" xfId="14503"/>
    <cellStyle name="Normal 2 2 2 5 4 3 3 2" xfId="29790"/>
    <cellStyle name="Normal 2 2 2 5 4 3 4" xfId="37415"/>
    <cellStyle name="Normal 2 2 2 5 4 3 5" xfId="22156"/>
    <cellStyle name="Normal 2 2 2 5 4 4" xfId="6234"/>
    <cellStyle name="Normal 2 2 2 5 4 4 2" xfId="9184"/>
    <cellStyle name="Normal 2 2 2 5 4 4 2 2" xfId="18682"/>
    <cellStyle name="Normal 2 2 2 5 4 4 2 2 2" xfId="33969"/>
    <cellStyle name="Normal 2 2 2 5 4 4 2 3" xfId="41594"/>
    <cellStyle name="Normal 2 2 2 5 4 4 2 4" xfId="26342"/>
    <cellStyle name="Normal 2 2 2 5 4 4 3" xfId="15735"/>
    <cellStyle name="Normal 2 2 2 5 4 4 3 2" xfId="31022"/>
    <cellStyle name="Normal 2 2 2 5 4 4 4" xfId="38647"/>
    <cellStyle name="Normal 2 2 2 5 4 4 5" xfId="23389"/>
    <cellStyle name="Normal 2 2 2 5 4 5" xfId="4365"/>
    <cellStyle name="Normal 2 2 2 5 4 5 2" xfId="13867"/>
    <cellStyle name="Normal 2 2 2 5 4 5 2 2" xfId="29154"/>
    <cellStyle name="Normal 2 2 2 5 4 5 3" xfId="36779"/>
    <cellStyle name="Normal 2 2 2 5 4 5 4" xfId="21520"/>
    <cellStyle name="Normal 2 2 2 5 4 6" xfId="2786"/>
    <cellStyle name="Normal 2 2 2 5 4 6 2" xfId="12296"/>
    <cellStyle name="Normal 2 2 2 5 4 6 2 2" xfId="32101"/>
    <cellStyle name="Normal 2 2 2 5 4 6 3" xfId="39726"/>
    <cellStyle name="Normal 2 2 2 5 4 6 4" xfId="24474"/>
    <cellStyle name="Normal 2 2 2 5 4 7" xfId="7316"/>
    <cellStyle name="Normal 2 2 2 5 4 7 2" xfId="16814"/>
    <cellStyle name="Normal 2 2 2 5 4 7 3" xfId="27583"/>
    <cellStyle name="Normal 2 2 2 5 4 8" xfId="9810"/>
    <cellStyle name="Normal 2 2 2 5 4 8 2" xfId="35208"/>
    <cellStyle name="Normal 2 2 2 5 4 9" xfId="19934"/>
    <cellStyle name="Normal 2 2 2 5 5" xfId="279"/>
    <cellStyle name="Normal 2 2 2 5 5 2" xfId="5378"/>
    <cellStyle name="Normal 2 2 2 5 5 2 2" xfId="8329"/>
    <cellStyle name="Normal 2 2 2 5 5 2 2 2" xfId="17827"/>
    <cellStyle name="Normal 2 2 2 5 5 2 2 2 2" xfId="33114"/>
    <cellStyle name="Normal 2 2 2 5 5 2 2 3" xfId="40739"/>
    <cellStyle name="Normal 2 2 2 5 5 2 2 4" xfId="25487"/>
    <cellStyle name="Normal 2 2 2 5 5 2 3" xfId="14880"/>
    <cellStyle name="Normal 2 2 2 5 5 2 3 2" xfId="30167"/>
    <cellStyle name="Normal 2 2 2 5 5 2 4" xfId="37792"/>
    <cellStyle name="Normal 2 2 2 5 5 2 5" xfId="22533"/>
    <cellStyle name="Normal 2 2 2 5 5 3" xfId="3904"/>
    <cellStyle name="Normal 2 2 2 5 5 3 2" xfId="13406"/>
    <cellStyle name="Normal 2 2 2 5 5 3 2 2" xfId="28693"/>
    <cellStyle name="Normal 2 2 2 5 5 3 3" xfId="36318"/>
    <cellStyle name="Normal 2 2 2 5 5 3 4" xfId="21058"/>
    <cellStyle name="Normal 2 2 2 5 5 4" xfId="3354"/>
    <cellStyle name="Normal 2 2 2 5 5 4 2" xfId="12864"/>
    <cellStyle name="Normal 2 2 2 5 5 4 2 2" xfId="31640"/>
    <cellStyle name="Normal 2 2 2 5 5 4 3" xfId="39265"/>
    <cellStyle name="Normal 2 2 2 5 5 4 4" xfId="24013"/>
    <cellStyle name="Normal 2 2 2 5 5 5" xfId="6855"/>
    <cellStyle name="Normal 2 2 2 5 5 5 2" xfId="16353"/>
    <cellStyle name="Normal 2 2 2 5 5 5 3" xfId="28151"/>
    <cellStyle name="Normal 2 2 2 5 5 6" xfId="9807"/>
    <cellStyle name="Normal 2 2 2 5 5 6 2" xfId="35776"/>
    <cellStyle name="Normal 2 2 2 5 5 7" xfId="20502"/>
    <cellStyle name="Normal 2 2 2 5 6" xfId="878"/>
    <cellStyle name="Normal 2 2 2 5 6 2" xfId="5203"/>
    <cellStyle name="Normal 2 2 2 5 6 2 2" xfId="14705"/>
    <cellStyle name="Normal 2 2 2 5 6 2 2 2" xfId="29992"/>
    <cellStyle name="Normal 2 2 2 5 6 2 3" xfId="37617"/>
    <cellStyle name="Normal 2 2 2 5 6 2 4" xfId="22358"/>
    <cellStyle name="Normal 2 2 2 5 6 3" xfId="3475"/>
    <cellStyle name="Normal 2 2 2 5 6 3 2" xfId="12981"/>
    <cellStyle name="Normal 2 2 2 5 6 3 2 2" xfId="32939"/>
    <cellStyle name="Normal 2 2 2 5 6 3 3" xfId="40564"/>
    <cellStyle name="Normal 2 2 2 5 6 3 4" xfId="25312"/>
    <cellStyle name="Normal 2 2 2 5 6 4" xfId="8154"/>
    <cellStyle name="Normal 2 2 2 5 6 4 2" xfId="17652"/>
    <cellStyle name="Normal 2 2 2 5 6 4 3" xfId="28268"/>
    <cellStyle name="Normal 2 2 2 5 6 5" xfId="10395"/>
    <cellStyle name="Normal 2 2 2 5 6 5 2" xfId="35893"/>
    <cellStyle name="Normal 2 2 2 5 6 6" xfId="20626"/>
    <cellStyle name="Normal 2 2 2 5 7" xfId="4540"/>
    <cellStyle name="Normal 2 2 2 5 7 2" xfId="7491"/>
    <cellStyle name="Normal 2 2 2 5 7 2 2" xfId="16989"/>
    <cellStyle name="Normal 2 2 2 5 7 2 2 2" xfId="32276"/>
    <cellStyle name="Normal 2 2 2 5 7 2 3" xfId="39901"/>
    <cellStyle name="Normal 2 2 2 5 7 2 4" xfId="24649"/>
    <cellStyle name="Normal 2 2 2 5 7 3" xfId="14042"/>
    <cellStyle name="Normal 2 2 2 5 7 3 2" xfId="29329"/>
    <cellStyle name="Normal 2 2 2 5 7 4" xfId="36954"/>
    <cellStyle name="Normal 2 2 2 5 7 5" xfId="21695"/>
    <cellStyle name="Normal 2 2 2 5 8" xfId="5995"/>
    <cellStyle name="Normal 2 2 2 5 8 2" xfId="8945"/>
    <cellStyle name="Normal 2 2 2 5 8 2 2" xfId="18443"/>
    <cellStyle name="Normal 2 2 2 5 8 2 2 2" xfId="33730"/>
    <cellStyle name="Normal 2 2 2 5 8 2 3" xfId="41355"/>
    <cellStyle name="Normal 2 2 2 5 8 2 4" xfId="26103"/>
    <cellStyle name="Normal 2 2 2 5 8 3" xfId="15496"/>
    <cellStyle name="Normal 2 2 2 5 8 3 2" xfId="30783"/>
    <cellStyle name="Normal 2 2 2 5 8 4" xfId="38408"/>
    <cellStyle name="Normal 2 2 2 5 8 5" xfId="23150"/>
    <cellStyle name="Normal 2 2 2 5 9" xfId="3729"/>
    <cellStyle name="Normal 2 2 2 5 9 2" xfId="13231"/>
    <cellStyle name="Normal 2 2 2 5 9 2 2" xfId="28518"/>
    <cellStyle name="Normal 2 2 2 5 9 3" xfId="36143"/>
    <cellStyle name="Normal 2 2 2 5 9 4" xfId="20883"/>
    <cellStyle name="Normal 2 2 2 6" xfId="125"/>
    <cellStyle name="Normal 2 2 2 6 10" xfId="2649"/>
    <cellStyle name="Normal 2 2 2 6 10 2" xfId="12159"/>
    <cellStyle name="Normal 2 2 2 6 10 2 2" xfId="27446"/>
    <cellStyle name="Normal 2 2 2 6 10 3" xfId="35071"/>
    <cellStyle name="Normal 2 2 2 6 10 4" xfId="19797"/>
    <cellStyle name="Normal 2 2 2 6 11" xfId="2032"/>
    <cellStyle name="Normal 2 2 2 6 11 2" xfId="11542"/>
    <cellStyle name="Normal 2 2 2 6 11 2 2" xfId="31500"/>
    <cellStyle name="Normal 2 2 2 6 11 3" xfId="39125"/>
    <cellStyle name="Normal 2 2 2 6 11 4" xfId="23873"/>
    <cellStyle name="Normal 2 2 2 6 12" xfId="1458"/>
    <cellStyle name="Normal 2 2 2 6 12 2" xfId="10968"/>
    <cellStyle name="Normal 2 2 2 6 12 3" xfId="26829"/>
    <cellStyle name="Normal 2 2 2 6 13" xfId="6715"/>
    <cellStyle name="Normal 2 2 2 6 13 2" xfId="16213"/>
    <cellStyle name="Normal 2 2 2 6 13 3" xfId="34454"/>
    <cellStyle name="Normal 2 2 2 6 14" xfId="9661"/>
    <cellStyle name="Normal 2 2 2 6 15" xfId="19176"/>
    <cellStyle name="Normal 2 2 2 6 2" xfId="284"/>
    <cellStyle name="Normal 2 2 2 6 2 10" xfId="9812"/>
    <cellStyle name="Normal 2 2 2 6 2 11" xfId="19330"/>
    <cellStyle name="Normal 2 2 2 6 2 2" xfId="1040"/>
    <cellStyle name="Normal 2 2 2 6 2 2 2" xfId="5542"/>
    <cellStyle name="Normal 2 2 2 6 2 2 2 2" xfId="15044"/>
    <cellStyle name="Normal 2 2 2 6 2 2 2 2 2" xfId="33278"/>
    <cellStyle name="Normal 2 2 2 6 2 2 2 3" xfId="40903"/>
    <cellStyle name="Normal 2 2 2 6 2 2 2 4" xfId="25651"/>
    <cellStyle name="Normal 2 2 2 6 2 2 3" xfId="8493"/>
    <cellStyle name="Normal 2 2 2 6 2 2 3 2" xfId="17991"/>
    <cellStyle name="Normal 2 2 2 6 2 2 3 3" xfId="30331"/>
    <cellStyle name="Normal 2 2 2 6 2 2 4" xfId="10557"/>
    <cellStyle name="Normal 2 2 2 6 2 2 4 2" xfId="37956"/>
    <cellStyle name="Normal 2 2 2 6 2 2 5" xfId="22697"/>
    <cellStyle name="Normal 2 2 2 6 2 3" xfId="4704"/>
    <cellStyle name="Normal 2 2 2 6 2 3 2" xfId="7655"/>
    <cellStyle name="Normal 2 2 2 6 2 3 2 2" xfId="17153"/>
    <cellStyle name="Normal 2 2 2 6 2 3 2 2 2" xfId="32440"/>
    <cellStyle name="Normal 2 2 2 6 2 3 2 3" xfId="40065"/>
    <cellStyle name="Normal 2 2 2 6 2 3 2 4" xfId="24813"/>
    <cellStyle name="Normal 2 2 2 6 2 3 3" xfId="14206"/>
    <cellStyle name="Normal 2 2 2 6 2 3 3 2" xfId="29493"/>
    <cellStyle name="Normal 2 2 2 6 2 3 4" xfId="37118"/>
    <cellStyle name="Normal 2 2 2 6 2 3 5" xfId="21859"/>
    <cellStyle name="Normal 2 2 2 6 2 4" xfId="6235"/>
    <cellStyle name="Normal 2 2 2 6 2 4 2" xfId="9185"/>
    <cellStyle name="Normal 2 2 2 6 2 4 2 2" xfId="18683"/>
    <cellStyle name="Normal 2 2 2 6 2 4 2 2 2" xfId="33970"/>
    <cellStyle name="Normal 2 2 2 6 2 4 2 3" xfId="41595"/>
    <cellStyle name="Normal 2 2 2 6 2 4 2 4" xfId="26343"/>
    <cellStyle name="Normal 2 2 2 6 2 4 3" xfId="15736"/>
    <cellStyle name="Normal 2 2 2 6 2 4 3 2" xfId="31023"/>
    <cellStyle name="Normal 2 2 2 6 2 4 4" xfId="38648"/>
    <cellStyle name="Normal 2 2 2 6 2 4 5" xfId="23390"/>
    <cellStyle name="Normal 2 2 2 6 2 5" xfId="4068"/>
    <cellStyle name="Normal 2 2 2 6 2 5 2" xfId="13570"/>
    <cellStyle name="Normal 2 2 2 6 2 5 2 2" xfId="28857"/>
    <cellStyle name="Normal 2 2 2 6 2 5 3" xfId="36482"/>
    <cellStyle name="Normal 2 2 2 6 2 5 4" xfId="21223"/>
    <cellStyle name="Normal 2 2 2 6 2 6" xfId="2971"/>
    <cellStyle name="Normal 2 2 2 6 2 6 2" xfId="12481"/>
    <cellStyle name="Normal 2 2 2 6 2 6 2 2" xfId="27768"/>
    <cellStyle name="Normal 2 2 2 6 2 6 3" xfId="35393"/>
    <cellStyle name="Normal 2 2 2 6 2 6 4" xfId="20119"/>
    <cellStyle name="Normal 2 2 2 6 2 7" xfId="2182"/>
    <cellStyle name="Normal 2 2 2 6 2 7 2" xfId="11692"/>
    <cellStyle name="Normal 2 2 2 6 2 7 2 2" xfId="31804"/>
    <cellStyle name="Normal 2 2 2 6 2 7 3" xfId="39429"/>
    <cellStyle name="Normal 2 2 2 6 2 7 4" xfId="24177"/>
    <cellStyle name="Normal 2 2 2 6 2 8" xfId="1608"/>
    <cellStyle name="Normal 2 2 2 6 2 8 2" xfId="11118"/>
    <cellStyle name="Normal 2 2 2 6 2 8 3" xfId="26979"/>
    <cellStyle name="Normal 2 2 2 6 2 9" xfId="7019"/>
    <cellStyle name="Normal 2 2 2 6 2 9 2" xfId="16517"/>
    <cellStyle name="Normal 2 2 2 6 2 9 3" xfId="34604"/>
    <cellStyle name="Normal 2 2 2 6 3" xfId="285"/>
    <cellStyle name="Normal 2 2 2 6 3 10" xfId="9813"/>
    <cellStyle name="Normal 2 2 2 6 3 11" xfId="19582"/>
    <cellStyle name="Normal 2 2 2 6 3 2" xfId="1125"/>
    <cellStyle name="Normal 2 2 2 6 3 2 2" xfId="5672"/>
    <cellStyle name="Normal 2 2 2 6 3 2 2 2" xfId="15174"/>
    <cellStyle name="Normal 2 2 2 6 3 2 2 2 2" xfId="33408"/>
    <cellStyle name="Normal 2 2 2 6 3 2 2 3" xfId="41033"/>
    <cellStyle name="Normal 2 2 2 6 3 2 2 4" xfId="25781"/>
    <cellStyle name="Normal 2 2 2 6 3 2 3" xfId="8623"/>
    <cellStyle name="Normal 2 2 2 6 3 2 3 2" xfId="18121"/>
    <cellStyle name="Normal 2 2 2 6 3 2 3 3" xfId="30461"/>
    <cellStyle name="Normal 2 2 2 6 3 2 4" xfId="10641"/>
    <cellStyle name="Normal 2 2 2 6 3 2 4 2" xfId="38086"/>
    <cellStyle name="Normal 2 2 2 6 3 2 5" xfId="22827"/>
    <cellStyle name="Normal 2 2 2 6 3 3" xfId="4834"/>
    <cellStyle name="Normal 2 2 2 6 3 3 2" xfId="7785"/>
    <cellStyle name="Normal 2 2 2 6 3 3 2 2" xfId="17283"/>
    <cellStyle name="Normal 2 2 2 6 3 3 2 2 2" xfId="32570"/>
    <cellStyle name="Normal 2 2 2 6 3 3 2 3" xfId="40195"/>
    <cellStyle name="Normal 2 2 2 6 3 3 2 4" xfId="24943"/>
    <cellStyle name="Normal 2 2 2 6 3 3 3" xfId="14336"/>
    <cellStyle name="Normal 2 2 2 6 3 3 3 2" xfId="29623"/>
    <cellStyle name="Normal 2 2 2 6 3 3 4" xfId="37248"/>
    <cellStyle name="Normal 2 2 2 6 3 3 5" xfId="21989"/>
    <cellStyle name="Normal 2 2 2 6 3 4" xfId="6236"/>
    <cellStyle name="Normal 2 2 2 6 3 4 2" xfId="9186"/>
    <cellStyle name="Normal 2 2 2 6 3 4 2 2" xfId="18684"/>
    <cellStyle name="Normal 2 2 2 6 3 4 2 2 2" xfId="33971"/>
    <cellStyle name="Normal 2 2 2 6 3 4 2 3" xfId="41596"/>
    <cellStyle name="Normal 2 2 2 6 3 4 2 4" xfId="26344"/>
    <cellStyle name="Normal 2 2 2 6 3 4 3" xfId="15737"/>
    <cellStyle name="Normal 2 2 2 6 3 4 3 2" xfId="31024"/>
    <cellStyle name="Normal 2 2 2 6 3 4 4" xfId="38649"/>
    <cellStyle name="Normal 2 2 2 6 3 4 5" xfId="23391"/>
    <cellStyle name="Normal 2 2 2 6 3 5" xfId="4198"/>
    <cellStyle name="Normal 2 2 2 6 3 5 2" xfId="13700"/>
    <cellStyle name="Normal 2 2 2 6 3 5 2 2" xfId="28987"/>
    <cellStyle name="Normal 2 2 2 6 3 5 3" xfId="36612"/>
    <cellStyle name="Normal 2 2 2 6 3 5 4" xfId="21353"/>
    <cellStyle name="Normal 2 2 2 6 3 6" xfId="3223"/>
    <cellStyle name="Normal 2 2 2 6 3 6 2" xfId="12733"/>
    <cellStyle name="Normal 2 2 2 6 3 6 2 2" xfId="28020"/>
    <cellStyle name="Normal 2 2 2 6 3 6 3" xfId="35645"/>
    <cellStyle name="Normal 2 2 2 6 3 6 4" xfId="20371"/>
    <cellStyle name="Normal 2 2 2 6 3 7" xfId="2434"/>
    <cellStyle name="Normal 2 2 2 6 3 7 2" xfId="11944"/>
    <cellStyle name="Normal 2 2 2 6 3 7 2 2" xfId="31934"/>
    <cellStyle name="Normal 2 2 2 6 3 7 3" xfId="39559"/>
    <cellStyle name="Normal 2 2 2 6 3 7 4" xfId="24307"/>
    <cellStyle name="Normal 2 2 2 6 3 8" xfId="1860"/>
    <cellStyle name="Normal 2 2 2 6 3 8 2" xfId="11370"/>
    <cellStyle name="Normal 2 2 2 6 3 8 3" xfId="27231"/>
    <cellStyle name="Normal 2 2 2 6 3 9" xfId="7149"/>
    <cellStyle name="Normal 2 2 2 6 3 9 2" xfId="16647"/>
    <cellStyle name="Normal 2 2 2 6 3 9 3" xfId="34856"/>
    <cellStyle name="Normal 2 2 2 6 4" xfId="286"/>
    <cellStyle name="Normal 2 2 2 6 4 2" xfId="5874"/>
    <cellStyle name="Normal 2 2 2 6 4 2 2" xfId="8825"/>
    <cellStyle name="Normal 2 2 2 6 4 2 2 2" xfId="18323"/>
    <cellStyle name="Normal 2 2 2 6 4 2 2 2 2" xfId="33610"/>
    <cellStyle name="Normal 2 2 2 6 4 2 2 3" xfId="41235"/>
    <cellStyle name="Normal 2 2 2 6 4 2 2 4" xfId="25983"/>
    <cellStyle name="Normal 2 2 2 6 4 2 3" xfId="15376"/>
    <cellStyle name="Normal 2 2 2 6 4 2 3 2" xfId="30663"/>
    <cellStyle name="Normal 2 2 2 6 4 2 4" xfId="38288"/>
    <cellStyle name="Normal 2 2 2 6 4 2 5" xfId="23029"/>
    <cellStyle name="Normal 2 2 2 6 4 3" xfId="5036"/>
    <cellStyle name="Normal 2 2 2 6 4 3 2" xfId="7987"/>
    <cellStyle name="Normal 2 2 2 6 4 3 2 2" xfId="17485"/>
    <cellStyle name="Normal 2 2 2 6 4 3 2 2 2" xfId="32772"/>
    <cellStyle name="Normal 2 2 2 6 4 3 2 3" xfId="40397"/>
    <cellStyle name="Normal 2 2 2 6 4 3 2 4" xfId="25145"/>
    <cellStyle name="Normal 2 2 2 6 4 3 3" xfId="14538"/>
    <cellStyle name="Normal 2 2 2 6 4 3 3 2" xfId="29825"/>
    <cellStyle name="Normal 2 2 2 6 4 3 4" xfId="37450"/>
    <cellStyle name="Normal 2 2 2 6 4 3 5" xfId="22191"/>
    <cellStyle name="Normal 2 2 2 6 4 4" xfId="6237"/>
    <cellStyle name="Normal 2 2 2 6 4 4 2" xfId="9187"/>
    <cellStyle name="Normal 2 2 2 6 4 4 2 2" xfId="18685"/>
    <cellStyle name="Normal 2 2 2 6 4 4 2 2 2" xfId="33972"/>
    <cellStyle name="Normal 2 2 2 6 4 4 2 3" xfId="41597"/>
    <cellStyle name="Normal 2 2 2 6 4 4 2 4" xfId="26345"/>
    <cellStyle name="Normal 2 2 2 6 4 4 3" xfId="15738"/>
    <cellStyle name="Normal 2 2 2 6 4 4 3 2" xfId="31025"/>
    <cellStyle name="Normal 2 2 2 6 4 4 4" xfId="38650"/>
    <cellStyle name="Normal 2 2 2 6 4 4 5" xfId="23392"/>
    <cellStyle name="Normal 2 2 2 6 4 5" xfId="4400"/>
    <cellStyle name="Normal 2 2 2 6 4 5 2" xfId="13902"/>
    <cellStyle name="Normal 2 2 2 6 4 5 2 2" xfId="29189"/>
    <cellStyle name="Normal 2 2 2 6 4 5 3" xfId="36814"/>
    <cellStyle name="Normal 2 2 2 6 4 5 4" xfId="21555"/>
    <cellStyle name="Normal 2 2 2 6 4 6" xfId="2821"/>
    <cellStyle name="Normal 2 2 2 6 4 6 2" xfId="12331"/>
    <cellStyle name="Normal 2 2 2 6 4 6 2 2" xfId="32136"/>
    <cellStyle name="Normal 2 2 2 6 4 6 3" xfId="39761"/>
    <cellStyle name="Normal 2 2 2 6 4 6 4" xfId="24509"/>
    <cellStyle name="Normal 2 2 2 6 4 7" xfId="7351"/>
    <cellStyle name="Normal 2 2 2 6 4 7 2" xfId="16849"/>
    <cellStyle name="Normal 2 2 2 6 4 7 3" xfId="27618"/>
    <cellStyle name="Normal 2 2 2 6 4 8" xfId="9814"/>
    <cellStyle name="Normal 2 2 2 6 4 8 2" xfId="35243"/>
    <cellStyle name="Normal 2 2 2 6 4 9" xfId="19969"/>
    <cellStyle name="Normal 2 2 2 6 5" xfId="283"/>
    <cellStyle name="Normal 2 2 2 6 5 2" xfId="5413"/>
    <cellStyle name="Normal 2 2 2 6 5 2 2" xfId="8364"/>
    <cellStyle name="Normal 2 2 2 6 5 2 2 2" xfId="17862"/>
    <cellStyle name="Normal 2 2 2 6 5 2 2 2 2" xfId="33149"/>
    <cellStyle name="Normal 2 2 2 6 5 2 2 3" xfId="40774"/>
    <cellStyle name="Normal 2 2 2 6 5 2 2 4" xfId="25522"/>
    <cellStyle name="Normal 2 2 2 6 5 2 3" xfId="14915"/>
    <cellStyle name="Normal 2 2 2 6 5 2 3 2" xfId="30202"/>
    <cellStyle name="Normal 2 2 2 6 5 2 4" xfId="37827"/>
    <cellStyle name="Normal 2 2 2 6 5 2 5" xfId="22568"/>
    <cellStyle name="Normal 2 2 2 6 5 3" xfId="3939"/>
    <cellStyle name="Normal 2 2 2 6 5 3 2" xfId="13441"/>
    <cellStyle name="Normal 2 2 2 6 5 3 2 2" xfId="28728"/>
    <cellStyle name="Normal 2 2 2 6 5 3 3" xfId="36353"/>
    <cellStyle name="Normal 2 2 2 6 5 3 4" xfId="21093"/>
    <cellStyle name="Normal 2 2 2 6 5 4" xfId="3388"/>
    <cellStyle name="Normal 2 2 2 6 5 4 2" xfId="12898"/>
    <cellStyle name="Normal 2 2 2 6 5 4 2 2" xfId="31675"/>
    <cellStyle name="Normal 2 2 2 6 5 4 3" xfId="39300"/>
    <cellStyle name="Normal 2 2 2 6 5 4 4" xfId="24048"/>
    <cellStyle name="Normal 2 2 2 6 5 5" xfId="6890"/>
    <cellStyle name="Normal 2 2 2 6 5 5 2" xfId="16388"/>
    <cellStyle name="Normal 2 2 2 6 5 5 3" xfId="28185"/>
    <cellStyle name="Normal 2 2 2 6 5 6" xfId="9811"/>
    <cellStyle name="Normal 2 2 2 6 5 6 2" xfId="35810"/>
    <cellStyle name="Normal 2 2 2 6 5 7" xfId="20536"/>
    <cellStyle name="Normal 2 2 2 6 6" xfId="913"/>
    <cellStyle name="Normal 2 2 2 6 6 2" xfId="5238"/>
    <cellStyle name="Normal 2 2 2 6 6 2 2" xfId="14740"/>
    <cellStyle name="Normal 2 2 2 6 6 2 2 2" xfId="30027"/>
    <cellStyle name="Normal 2 2 2 6 6 2 3" xfId="37652"/>
    <cellStyle name="Normal 2 2 2 6 6 2 4" xfId="22393"/>
    <cellStyle name="Normal 2 2 2 6 6 3" xfId="3476"/>
    <cellStyle name="Normal 2 2 2 6 6 3 2" xfId="12982"/>
    <cellStyle name="Normal 2 2 2 6 6 3 2 2" xfId="32974"/>
    <cellStyle name="Normal 2 2 2 6 6 3 3" xfId="40599"/>
    <cellStyle name="Normal 2 2 2 6 6 3 4" xfId="25347"/>
    <cellStyle name="Normal 2 2 2 6 6 4" xfId="8189"/>
    <cellStyle name="Normal 2 2 2 6 6 4 2" xfId="17687"/>
    <cellStyle name="Normal 2 2 2 6 6 4 3" xfId="28269"/>
    <cellStyle name="Normal 2 2 2 6 6 5" xfId="10430"/>
    <cellStyle name="Normal 2 2 2 6 6 5 2" xfId="35894"/>
    <cellStyle name="Normal 2 2 2 6 6 6" xfId="20627"/>
    <cellStyle name="Normal 2 2 2 6 7" xfId="4575"/>
    <cellStyle name="Normal 2 2 2 6 7 2" xfId="7526"/>
    <cellStyle name="Normal 2 2 2 6 7 2 2" xfId="17024"/>
    <cellStyle name="Normal 2 2 2 6 7 2 2 2" xfId="32311"/>
    <cellStyle name="Normal 2 2 2 6 7 2 3" xfId="39936"/>
    <cellStyle name="Normal 2 2 2 6 7 2 4" xfId="24684"/>
    <cellStyle name="Normal 2 2 2 6 7 3" xfId="14077"/>
    <cellStyle name="Normal 2 2 2 6 7 3 2" xfId="29364"/>
    <cellStyle name="Normal 2 2 2 6 7 4" xfId="36989"/>
    <cellStyle name="Normal 2 2 2 6 7 5" xfId="21730"/>
    <cellStyle name="Normal 2 2 2 6 8" xfId="5996"/>
    <cellStyle name="Normal 2 2 2 6 8 2" xfId="8946"/>
    <cellStyle name="Normal 2 2 2 6 8 2 2" xfId="18444"/>
    <cellStyle name="Normal 2 2 2 6 8 2 2 2" xfId="33731"/>
    <cellStyle name="Normal 2 2 2 6 8 2 3" xfId="41356"/>
    <cellStyle name="Normal 2 2 2 6 8 2 4" xfId="26104"/>
    <cellStyle name="Normal 2 2 2 6 8 3" xfId="15497"/>
    <cellStyle name="Normal 2 2 2 6 8 3 2" xfId="30784"/>
    <cellStyle name="Normal 2 2 2 6 8 4" xfId="38409"/>
    <cellStyle name="Normal 2 2 2 6 8 5" xfId="23151"/>
    <cellStyle name="Normal 2 2 2 6 9" xfId="3764"/>
    <cellStyle name="Normal 2 2 2 6 9 2" xfId="13266"/>
    <cellStyle name="Normal 2 2 2 6 9 2 2" xfId="28553"/>
    <cellStyle name="Normal 2 2 2 6 9 3" xfId="36178"/>
    <cellStyle name="Normal 2 2 2 6 9 4" xfId="20918"/>
    <cellStyle name="Normal 2 2 2 7" xfId="151"/>
    <cellStyle name="Normal 2 2 2 7 10" xfId="2055"/>
    <cellStyle name="Normal 2 2 2 7 10 2" xfId="11565"/>
    <cellStyle name="Normal 2 2 2 7 10 2 2" xfId="31526"/>
    <cellStyle name="Normal 2 2 2 7 10 3" xfId="39151"/>
    <cellStyle name="Normal 2 2 2 7 10 4" xfId="23899"/>
    <cellStyle name="Normal 2 2 2 7 11" xfId="1481"/>
    <cellStyle name="Normal 2 2 2 7 11 2" xfId="10991"/>
    <cellStyle name="Normal 2 2 2 7 11 3" xfId="26852"/>
    <cellStyle name="Normal 2 2 2 7 12" xfId="6741"/>
    <cellStyle name="Normal 2 2 2 7 12 2" xfId="16239"/>
    <cellStyle name="Normal 2 2 2 7 12 3" xfId="34477"/>
    <cellStyle name="Normal 2 2 2 7 13" xfId="9687"/>
    <cellStyle name="Normal 2 2 2 7 14" xfId="19199"/>
    <cellStyle name="Normal 2 2 2 7 2" xfId="288"/>
    <cellStyle name="Normal 2 2 2 7 2 10" xfId="9816"/>
    <cellStyle name="Normal 2 2 2 7 2 11" xfId="19356"/>
    <cellStyle name="Normal 2 2 2 7 2 2" xfId="1126"/>
    <cellStyle name="Normal 2 2 2 7 2 2 2" xfId="5698"/>
    <cellStyle name="Normal 2 2 2 7 2 2 2 2" xfId="15200"/>
    <cellStyle name="Normal 2 2 2 7 2 2 2 2 2" xfId="33434"/>
    <cellStyle name="Normal 2 2 2 7 2 2 2 3" xfId="41059"/>
    <cellStyle name="Normal 2 2 2 7 2 2 2 4" xfId="25807"/>
    <cellStyle name="Normal 2 2 2 7 2 2 3" xfId="8649"/>
    <cellStyle name="Normal 2 2 2 7 2 2 3 2" xfId="18147"/>
    <cellStyle name="Normal 2 2 2 7 2 2 3 3" xfId="30487"/>
    <cellStyle name="Normal 2 2 2 7 2 2 4" xfId="10642"/>
    <cellStyle name="Normal 2 2 2 7 2 2 4 2" xfId="38112"/>
    <cellStyle name="Normal 2 2 2 7 2 2 5" xfId="22853"/>
    <cellStyle name="Normal 2 2 2 7 2 3" xfId="4860"/>
    <cellStyle name="Normal 2 2 2 7 2 3 2" xfId="7811"/>
    <cellStyle name="Normal 2 2 2 7 2 3 2 2" xfId="17309"/>
    <cellStyle name="Normal 2 2 2 7 2 3 2 2 2" xfId="32596"/>
    <cellStyle name="Normal 2 2 2 7 2 3 2 3" xfId="40221"/>
    <cellStyle name="Normal 2 2 2 7 2 3 2 4" xfId="24969"/>
    <cellStyle name="Normal 2 2 2 7 2 3 3" xfId="14362"/>
    <cellStyle name="Normal 2 2 2 7 2 3 3 2" xfId="29649"/>
    <cellStyle name="Normal 2 2 2 7 2 3 4" xfId="37274"/>
    <cellStyle name="Normal 2 2 2 7 2 3 5" xfId="22015"/>
    <cellStyle name="Normal 2 2 2 7 2 4" xfId="6238"/>
    <cellStyle name="Normal 2 2 2 7 2 4 2" xfId="9188"/>
    <cellStyle name="Normal 2 2 2 7 2 4 2 2" xfId="18686"/>
    <cellStyle name="Normal 2 2 2 7 2 4 2 2 2" xfId="33973"/>
    <cellStyle name="Normal 2 2 2 7 2 4 2 3" xfId="41598"/>
    <cellStyle name="Normal 2 2 2 7 2 4 2 4" xfId="26346"/>
    <cellStyle name="Normal 2 2 2 7 2 4 3" xfId="15739"/>
    <cellStyle name="Normal 2 2 2 7 2 4 3 2" xfId="31026"/>
    <cellStyle name="Normal 2 2 2 7 2 4 4" xfId="38651"/>
    <cellStyle name="Normal 2 2 2 7 2 4 5" xfId="23393"/>
    <cellStyle name="Normal 2 2 2 7 2 5" xfId="4224"/>
    <cellStyle name="Normal 2 2 2 7 2 5 2" xfId="13726"/>
    <cellStyle name="Normal 2 2 2 7 2 5 2 2" xfId="29013"/>
    <cellStyle name="Normal 2 2 2 7 2 5 3" xfId="36638"/>
    <cellStyle name="Normal 2 2 2 7 2 5 4" xfId="21379"/>
    <cellStyle name="Normal 2 2 2 7 2 6" xfId="2997"/>
    <cellStyle name="Normal 2 2 2 7 2 6 2" xfId="12507"/>
    <cellStyle name="Normal 2 2 2 7 2 6 2 2" xfId="27794"/>
    <cellStyle name="Normal 2 2 2 7 2 6 3" xfId="35419"/>
    <cellStyle name="Normal 2 2 2 7 2 6 4" xfId="20145"/>
    <cellStyle name="Normal 2 2 2 7 2 7" xfId="2208"/>
    <cellStyle name="Normal 2 2 2 7 2 7 2" xfId="11718"/>
    <cellStyle name="Normal 2 2 2 7 2 7 2 2" xfId="31960"/>
    <cellStyle name="Normal 2 2 2 7 2 7 3" xfId="39585"/>
    <cellStyle name="Normal 2 2 2 7 2 7 4" xfId="24333"/>
    <cellStyle name="Normal 2 2 2 7 2 8" xfId="1634"/>
    <cellStyle name="Normal 2 2 2 7 2 8 2" xfId="11144"/>
    <cellStyle name="Normal 2 2 2 7 2 8 3" xfId="27005"/>
    <cellStyle name="Normal 2 2 2 7 2 9" xfId="7175"/>
    <cellStyle name="Normal 2 2 2 7 2 9 2" xfId="16673"/>
    <cellStyle name="Normal 2 2 2 7 2 9 3" xfId="34630"/>
    <cellStyle name="Normal 2 2 2 7 3" xfId="289"/>
    <cellStyle name="Normal 2 2 2 7 3 10" xfId="9817"/>
    <cellStyle name="Normal 2 2 2 7 3 11" xfId="19608"/>
    <cellStyle name="Normal 2 2 2 7 3 2" xfId="5900"/>
    <cellStyle name="Normal 2 2 2 7 3 2 2" xfId="8851"/>
    <cellStyle name="Normal 2 2 2 7 3 2 2 2" xfId="18349"/>
    <cellStyle name="Normal 2 2 2 7 3 2 2 2 2" xfId="33636"/>
    <cellStyle name="Normal 2 2 2 7 3 2 2 3" xfId="41261"/>
    <cellStyle name="Normal 2 2 2 7 3 2 2 4" xfId="26009"/>
    <cellStyle name="Normal 2 2 2 7 3 2 3" xfId="15402"/>
    <cellStyle name="Normal 2 2 2 7 3 2 3 2" xfId="30689"/>
    <cellStyle name="Normal 2 2 2 7 3 2 4" xfId="38314"/>
    <cellStyle name="Normal 2 2 2 7 3 2 5" xfId="23055"/>
    <cellStyle name="Normal 2 2 2 7 3 3" xfId="5062"/>
    <cellStyle name="Normal 2 2 2 7 3 3 2" xfId="8013"/>
    <cellStyle name="Normal 2 2 2 7 3 3 2 2" xfId="17511"/>
    <cellStyle name="Normal 2 2 2 7 3 3 2 2 2" xfId="32798"/>
    <cellStyle name="Normal 2 2 2 7 3 3 2 3" xfId="40423"/>
    <cellStyle name="Normal 2 2 2 7 3 3 2 4" xfId="25171"/>
    <cellStyle name="Normal 2 2 2 7 3 3 3" xfId="14564"/>
    <cellStyle name="Normal 2 2 2 7 3 3 3 2" xfId="29851"/>
    <cellStyle name="Normal 2 2 2 7 3 3 4" xfId="37476"/>
    <cellStyle name="Normal 2 2 2 7 3 3 5" xfId="22217"/>
    <cellStyle name="Normal 2 2 2 7 3 4" xfId="6239"/>
    <cellStyle name="Normal 2 2 2 7 3 4 2" xfId="9189"/>
    <cellStyle name="Normal 2 2 2 7 3 4 2 2" xfId="18687"/>
    <cellStyle name="Normal 2 2 2 7 3 4 2 2 2" xfId="33974"/>
    <cellStyle name="Normal 2 2 2 7 3 4 2 3" xfId="41599"/>
    <cellStyle name="Normal 2 2 2 7 3 4 2 4" xfId="26347"/>
    <cellStyle name="Normal 2 2 2 7 3 4 3" xfId="15740"/>
    <cellStyle name="Normal 2 2 2 7 3 4 3 2" xfId="31027"/>
    <cellStyle name="Normal 2 2 2 7 3 4 4" xfId="38652"/>
    <cellStyle name="Normal 2 2 2 7 3 4 5" xfId="23394"/>
    <cellStyle name="Normal 2 2 2 7 3 5" xfId="4426"/>
    <cellStyle name="Normal 2 2 2 7 3 5 2" xfId="13928"/>
    <cellStyle name="Normal 2 2 2 7 3 5 2 2" xfId="29215"/>
    <cellStyle name="Normal 2 2 2 7 3 5 3" xfId="36840"/>
    <cellStyle name="Normal 2 2 2 7 3 5 4" xfId="21581"/>
    <cellStyle name="Normal 2 2 2 7 3 6" xfId="3249"/>
    <cellStyle name="Normal 2 2 2 7 3 6 2" xfId="12759"/>
    <cellStyle name="Normal 2 2 2 7 3 6 2 2" xfId="28046"/>
    <cellStyle name="Normal 2 2 2 7 3 6 3" xfId="35671"/>
    <cellStyle name="Normal 2 2 2 7 3 6 4" xfId="20397"/>
    <cellStyle name="Normal 2 2 2 7 3 7" xfId="2460"/>
    <cellStyle name="Normal 2 2 2 7 3 7 2" xfId="11970"/>
    <cellStyle name="Normal 2 2 2 7 3 7 2 2" xfId="32162"/>
    <cellStyle name="Normal 2 2 2 7 3 7 3" xfId="39787"/>
    <cellStyle name="Normal 2 2 2 7 3 7 4" xfId="24535"/>
    <cellStyle name="Normal 2 2 2 7 3 8" xfId="1886"/>
    <cellStyle name="Normal 2 2 2 7 3 8 2" xfId="11396"/>
    <cellStyle name="Normal 2 2 2 7 3 8 3" xfId="27257"/>
    <cellStyle name="Normal 2 2 2 7 3 9" xfId="7377"/>
    <cellStyle name="Normal 2 2 2 7 3 9 2" xfId="16875"/>
    <cellStyle name="Normal 2 2 2 7 3 9 3" xfId="34882"/>
    <cellStyle name="Normal 2 2 2 7 4" xfId="287"/>
    <cellStyle name="Normal 2 2 2 7 4 2" xfId="5439"/>
    <cellStyle name="Normal 2 2 2 7 4 2 2" xfId="8390"/>
    <cellStyle name="Normal 2 2 2 7 4 2 2 2" xfId="17888"/>
    <cellStyle name="Normal 2 2 2 7 4 2 2 2 2" xfId="33175"/>
    <cellStyle name="Normal 2 2 2 7 4 2 2 3" xfId="40800"/>
    <cellStyle name="Normal 2 2 2 7 4 2 2 4" xfId="25548"/>
    <cellStyle name="Normal 2 2 2 7 4 2 3" xfId="14941"/>
    <cellStyle name="Normal 2 2 2 7 4 2 3 2" xfId="30228"/>
    <cellStyle name="Normal 2 2 2 7 4 2 4" xfId="37853"/>
    <cellStyle name="Normal 2 2 2 7 4 2 5" xfId="22594"/>
    <cellStyle name="Normal 2 2 2 7 4 3" xfId="3965"/>
    <cellStyle name="Normal 2 2 2 7 4 3 2" xfId="13467"/>
    <cellStyle name="Normal 2 2 2 7 4 3 2 2" xfId="28754"/>
    <cellStyle name="Normal 2 2 2 7 4 3 3" xfId="36379"/>
    <cellStyle name="Normal 2 2 2 7 4 3 4" xfId="21119"/>
    <cellStyle name="Normal 2 2 2 7 4 4" xfId="2844"/>
    <cellStyle name="Normal 2 2 2 7 4 4 2" xfId="12354"/>
    <cellStyle name="Normal 2 2 2 7 4 4 2 2" xfId="31701"/>
    <cellStyle name="Normal 2 2 2 7 4 4 3" xfId="39326"/>
    <cellStyle name="Normal 2 2 2 7 4 4 4" xfId="24074"/>
    <cellStyle name="Normal 2 2 2 7 4 5" xfId="6916"/>
    <cellStyle name="Normal 2 2 2 7 4 5 2" xfId="16414"/>
    <cellStyle name="Normal 2 2 2 7 4 5 3" xfId="27641"/>
    <cellStyle name="Normal 2 2 2 7 4 6" xfId="9815"/>
    <cellStyle name="Normal 2 2 2 7 4 6 2" xfId="35266"/>
    <cellStyle name="Normal 2 2 2 7 4 7" xfId="19992"/>
    <cellStyle name="Normal 2 2 2 7 5" xfId="1066"/>
    <cellStyle name="Normal 2 2 2 7 5 2" xfId="5264"/>
    <cellStyle name="Normal 2 2 2 7 5 2 2" xfId="14766"/>
    <cellStyle name="Normal 2 2 2 7 5 2 2 2" xfId="30053"/>
    <cellStyle name="Normal 2 2 2 7 5 2 3" xfId="37678"/>
    <cellStyle name="Normal 2 2 2 7 5 2 4" xfId="22419"/>
    <cellStyle name="Normal 2 2 2 7 5 3" xfId="3414"/>
    <cellStyle name="Normal 2 2 2 7 5 3 2" xfId="12924"/>
    <cellStyle name="Normal 2 2 2 7 5 3 2 2" xfId="33000"/>
    <cellStyle name="Normal 2 2 2 7 5 3 3" xfId="40625"/>
    <cellStyle name="Normal 2 2 2 7 5 3 4" xfId="25373"/>
    <cellStyle name="Normal 2 2 2 7 5 4" xfId="8215"/>
    <cellStyle name="Normal 2 2 2 7 5 4 2" xfId="17713"/>
    <cellStyle name="Normal 2 2 2 7 5 4 3" xfId="28211"/>
    <cellStyle name="Normal 2 2 2 7 5 5" xfId="10583"/>
    <cellStyle name="Normal 2 2 2 7 5 5 2" xfId="35836"/>
    <cellStyle name="Normal 2 2 2 7 5 6" xfId="20562"/>
    <cellStyle name="Normal 2 2 2 7 6" xfId="3477"/>
    <cellStyle name="Normal 2 2 2 7 6 2" xfId="4601"/>
    <cellStyle name="Normal 2 2 2 7 6 2 2" xfId="14103"/>
    <cellStyle name="Normal 2 2 2 7 6 2 2 2" xfId="29390"/>
    <cellStyle name="Normal 2 2 2 7 6 2 3" xfId="37015"/>
    <cellStyle name="Normal 2 2 2 7 6 2 4" xfId="21756"/>
    <cellStyle name="Normal 2 2 2 7 6 3" xfId="7552"/>
    <cellStyle name="Normal 2 2 2 7 6 3 2" xfId="17050"/>
    <cellStyle name="Normal 2 2 2 7 6 3 2 2" xfId="32337"/>
    <cellStyle name="Normal 2 2 2 7 6 3 3" xfId="39962"/>
    <cellStyle name="Normal 2 2 2 7 6 3 4" xfId="24710"/>
    <cellStyle name="Normal 2 2 2 7 6 4" xfId="12983"/>
    <cellStyle name="Normal 2 2 2 7 6 4 2" xfId="28270"/>
    <cellStyle name="Normal 2 2 2 7 6 5" xfId="35895"/>
    <cellStyle name="Normal 2 2 2 7 6 6" xfId="20628"/>
    <cellStyle name="Normal 2 2 2 7 7" xfId="5997"/>
    <cellStyle name="Normal 2 2 2 7 7 2" xfId="8947"/>
    <cellStyle name="Normal 2 2 2 7 7 2 2" xfId="18445"/>
    <cellStyle name="Normal 2 2 2 7 7 2 2 2" xfId="33732"/>
    <cellStyle name="Normal 2 2 2 7 7 2 3" xfId="41357"/>
    <cellStyle name="Normal 2 2 2 7 7 2 4" xfId="26105"/>
    <cellStyle name="Normal 2 2 2 7 7 3" xfId="15498"/>
    <cellStyle name="Normal 2 2 2 7 7 3 2" xfId="30785"/>
    <cellStyle name="Normal 2 2 2 7 7 4" xfId="38410"/>
    <cellStyle name="Normal 2 2 2 7 7 5" xfId="23152"/>
    <cellStyle name="Normal 2 2 2 7 8" xfId="3790"/>
    <cellStyle name="Normal 2 2 2 7 8 2" xfId="13292"/>
    <cellStyle name="Normal 2 2 2 7 8 2 2" xfId="28579"/>
    <cellStyle name="Normal 2 2 2 7 8 3" xfId="36204"/>
    <cellStyle name="Normal 2 2 2 7 8 4" xfId="20944"/>
    <cellStyle name="Normal 2 2 2 7 9" xfId="2675"/>
    <cellStyle name="Normal 2 2 2 7 9 2" xfId="12185"/>
    <cellStyle name="Normal 2 2 2 7 9 2 2" xfId="27472"/>
    <cellStyle name="Normal 2 2 2 7 9 3" xfId="35097"/>
    <cellStyle name="Normal 2 2 2 7 9 4" xfId="19823"/>
    <cellStyle name="Normal 2 2 2 8" xfId="52"/>
    <cellStyle name="Normal 2 2 2 8 10" xfId="2110"/>
    <cellStyle name="Normal 2 2 2 8 10 2" xfId="11620"/>
    <cellStyle name="Normal 2 2 2 8 10 2 2" xfId="31428"/>
    <cellStyle name="Normal 2 2 2 8 10 3" xfId="39053"/>
    <cellStyle name="Normal 2 2 2 8 10 4" xfId="23801"/>
    <cellStyle name="Normal 2 2 2 8 11" xfId="1536"/>
    <cellStyle name="Normal 2 2 2 8 11 2" xfId="11046"/>
    <cellStyle name="Normal 2 2 2 8 11 3" xfId="26907"/>
    <cellStyle name="Normal 2 2 2 8 12" xfId="6643"/>
    <cellStyle name="Normal 2 2 2 8 12 2" xfId="16141"/>
    <cellStyle name="Normal 2 2 2 8 12 3" xfId="34532"/>
    <cellStyle name="Normal 2 2 2 8 13" xfId="9589"/>
    <cellStyle name="Normal 2 2 2 8 14" xfId="19258"/>
    <cellStyle name="Normal 2 2 2 8 2" xfId="291"/>
    <cellStyle name="Normal 2 2 2 8 2 10" xfId="9819"/>
    <cellStyle name="Normal 2 2 2 8 2 11" xfId="19510"/>
    <cellStyle name="Normal 2 2 2 8 2 2" xfId="1127"/>
    <cellStyle name="Normal 2 2 2 8 2 2 2" xfId="5600"/>
    <cellStyle name="Normal 2 2 2 8 2 2 2 2" xfId="15102"/>
    <cellStyle name="Normal 2 2 2 8 2 2 2 2 2" xfId="33336"/>
    <cellStyle name="Normal 2 2 2 8 2 2 2 3" xfId="40961"/>
    <cellStyle name="Normal 2 2 2 8 2 2 2 4" xfId="25709"/>
    <cellStyle name="Normal 2 2 2 8 2 2 3" xfId="8551"/>
    <cellStyle name="Normal 2 2 2 8 2 2 3 2" xfId="18049"/>
    <cellStyle name="Normal 2 2 2 8 2 2 3 3" xfId="30389"/>
    <cellStyle name="Normal 2 2 2 8 2 2 4" xfId="10643"/>
    <cellStyle name="Normal 2 2 2 8 2 2 4 2" xfId="38014"/>
    <cellStyle name="Normal 2 2 2 8 2 2 5" xfId="22755"/>
    <cellStyle name="Normal 2 2 2 8 2 3" xfId="4762"/>
    <cellStyle name="Normal 2 2 2 8 2 3 2" xfId="7713"/>
    <cellStyle name="Normal 2 2 2 8 2 3 2 2" xfId="17211"/>
    <cellStyle name="Normal 2 2 2 8 2 3 2 2 2" xfId="32498"/>
    <cellStyle name="Normal 2 2 2 8 2 3 2 3" xfId="40123"/>
    <cellStyle name="Normal 2 2 2 8 2 3 2 4" xfId="24871"/>
    <cellStyle name="Normal 2 2 2 8 2 3 3" xfId="14264"/>
    <cellStyle name="Normal 2 2 2 8 2 3 3 2" xfId="29551"/>
    <cellStyle name="Normal 2 2 2 8 2 3 4" xfId="37176"/>
    <cellStyle name="Normal 2 2 2 8 2 3 5" xfId="21917"/>
    <cellStyle name="Normal 2 2 2 8 2 4" xfId="6240"/>
    <cellStyle name="Normal 2 2 2 8 2 4 2" xfId="9190"/>
    <cellStyle name="Normal 2 2 2 8 2 4 2 2" xfId="18688"/>
    <cellStyle name="Normal 2 2 2 8 2 4 2 2 2" xfId="33975"/>
    <cellStyle name="Normal 2 2 2 8 2 4 2 3" xfId="41600"/>
    <cellStyle name="Normal 2 2 2 8 2 4 2 4" xfId="26348"/>
    <cellStyle name="Normal 2 2 2 8 2 4 3" xfId="15741"/>
    <cellStyle name="Normal 2 2 2 8 2 4 3 2" xfId="31028"/>
    <cellStyle name="Normal 2 2 2 8 2 4 4" xfId="38653"/>
    <cellStyle name="Normal 2 2 2 8 2 4 5" xfId="23395"/>
    <cellStyle name="Normal 2 2 2 8 2 5" xfId="4126"/>
    <cellStyle name="Normal 2 2 2 8 2 5 2" xfId="13628"/>
    <cellStyle name="Normal 2 2 2 8 2 5 2 2" xfId="28915"/>
    <cellStyle name="Normal 2 2 2 8 2 5 3" xfId="36540"/>
    <cellStyle name="Normal 2 2 2 8 2 5 4" xfId="21281"/>
    <cellStyle name="Normal 2 2 2 8 2 6" xfId="3151"/>
    <cellStyle name="Normal 2 2 2 8 2 6 2" xfId="12661"/>
    <cellStyle name="Normal 2 2 2 8 2 6 2 2" xfId="27948"/>
    <cellStyle name="Normal 2 2 2 8 2 6 3" xfId="35573"/>
    <cellStyle name="Normal 2 2 2 8 2 6 4" xfId="20299"/>
    <cellStyle name="Normal 2 2 2 8 2 7" xfId="2362"/>
    <cellStyle name="Normal 2 2 2 8 2 7 2" xfId="11872"/>
    <cellStyle name="Normal 2 2 2 8 2 7 2 2" xfId="31862"/>
    <cellStyle name="Normal 2 2 2 8 2 7 3" xfId="39487"/>
    <cellStyle name="Normal 2 2 2 8 2 7 4" xfId="24235"/>
    <cellStyle name="Normal 2 2 2 8 2 8" xfId="1788"/>
    <cellStyle name="Normal 2 2 2 8 2 8 2" xfId="11298"/>
    <cellStyle name="Normal 2 2 2 8 2 8 3" xfId="27159"/>
    <cellStyle name="Normal 2 2 2 8 2 9" xfId="7077"/>
    <cellStyle name="Normal 2 2 2 8 2 9 2" xfId="16575"/>
    <cellStyle name="Normal 2 2 2 8 2 9 3" xfId="34784"/>
    <cellStyle name="Normal 2 2 2 8 3" xfId="292"/>
    <cellStyle name="Normal 2 2 2 8 3 2" xfId="5802"/>
    <cellStyle name="Normal 2 2 2 8 3 2 2" xfId="8753"/>
    <cellStyle name="Normal 2 2 2 8 3 2 2 2" xfId="18251"/>
    <cellStyle name="Normal 2 2 2 8 3 2 2 2 2" xfId="33538"/>
    <cellStyle name="Normal 2 2 2 8 3 2 2 3" xfId="41163"/>
    <cellStyle name="Normal 2 2 2 8 3 2 2 4" xfId="25911"/>
    <cellStyle name="Normal 2 2 2 8 3 2 3" xfId="15304"/>
    <cellStyle name="Normal 2 2 2 8 3 2 3 2" xfId="30591"/>
    <cellStyle name="Normal 2 2 2 8 3 2 4" xfId="38216"/>
    <cellStyle name="Normal 2 2 2 8 3 2 5" xfId="22957"/>
    <cellStyle name="Normal 2 2 2 8 3 3" xfId="4964"/>
    <cellStyle name="Normal 2 2 2 8 3 3 2" xfId="7915"/>
    <cellStyle name="Normal 2 2 2 8 3 3 2 2" xfId="17413"/>
    <cellStyle name="Normal 2 2 2 8 3 3 2 2 2" xfId="32700"/>
    <cellStyle name="Normal 2 2 2 8 3 3 2 3" xfId="40325"/>
    <cellStyle name="Normal 2 2 2 8 3 3 2 4" xfId="25073"/>
    <cellStyle name="Normal 2 2 2 8 3 3 3" xfId="14466"/>
    <cellStyle name="Normal 2 2 2 8 3 3 3 2" xfId="29753"/>
    <cellStyle name="Normal 2 2 2 8 3 3 4" xfId="37378"/>
    <cellStyle name="Normal 2 2 2 8 3 3 5" xfId="22119"/>
    <cellStyle name="Normal 2 2 2 8 3 4" xfId="6241"/>
    <cellStyle name="Normal 2 2 2 8 3 4 2" xfId="9191"/>
    <cellStyle name="Normal 2 2 2 8 3 4 2 2" xfId="18689"/>
    <cellStyle name="Normal 2 2 2 8 3 4 2 2 2" xfId="33976"/>
    <cellStyle name="Normal 2 2 2 8 3 4 2 3" xfId="41601"/>
    <cellStyle name="Normal 2 2 2 8 3 4 2 4" xfId="26349"/>
    <cellStyle name="Normal 2 2 2 8 3 4 3" xfId="15742"/>
    <cellStyle name="Normal 2 2 2 8 3 4 3 2" xfId="31029"/>
    <cellStyle name="Normal 2 2 2 8 3 4 4" xfId="38654"/>
    <cellStyle name="Normal 2 2 2 8 3 4 5" xfId="23396"/>
    <cellStyle name="Normal 2 2 2 8 3 5" xfId="4328"/>
    <cellStyle name="Normal 2 2 2 8 3 5 2" xfId="13830"/>
    <cellStyle name="Normal 2 2 2 8 3 5 2 2" xfId="29117"/>
    <cellStyle name="Normal 2 2 2 8 3 5 3" xfId="36742"/>
    <cellStyle name="Normal 2 2 2 8 3 5 4" xfId="21483"/>
    <cellStyle name="Normal 2 2 2 8 3 6" xfId="2899"/>
    <cellStyle name="Normal 2 2 2 8 3 6 2" xfId="12409"/>
    <cellStyle name="Normal 2 2 2 8 3 6 2 2" xfId="32064"/>
    <cellStyle name="Normal 2 2 2 8 3 6 3" xfId="39689"/>
    <cellStyle name="Normal 2 2 2 8 3 6 4" xfId="24437"/>
    <cellStyle name="Normal 2 2 2 8 3 7" xfId="7279"/>
    <cellStyle name="Normal 2 2 2 8 3 7 2" xfId="16777"/>
    <cellStyle name="Normal 2 2 2 8 3 7 3" xfId="27696"/>
    <cellStyle name="Normal 2 2 2 8 3 8" xfId="9820"/>
    <cellStyle name="Normal 2 2 2 8 3 8 2" xfId="35321"/>
    <cellStyle name="Normal 2 2 2 8 3 9" xfId="20047"/>
    <cellStyle name="Normal 2 2 2 8 4" xfId="290"/>
    <cellStyle name="Normal 2 2 2 8 4 2" xfId="5479"/>
    <cellStyle name="Normal 2 2 2 8 4 2 2" xfId="8430"/>
    <cellStyle name="Normal 2 2 2 8 4 2 2 2" xfId="17928"/>
    <cellStyle name="Normal 2 2 2 8 4 2 2 2 2" xfId="33215"/>
    <cellStyle name="Normal 2 2 2 8 4 2 2 3" xfId="40840"/>
    <cellStyle name="Normal 2 2 2 8 4 2 2 4" xfId="25588"/>
    <cellStyle name="Normal 2 2 2 8 4 2 3" xfId="14981"/>
    <cellStyle name="Normal 2 2 2 8 4 2 3 2" xfId="30268"/>
    <cellStyle name="Normal 2 2 2 8 4 2 4" xfId="37893"/>
    <cellStyle name="Normal 2 2 2 8 4 2 5" xfId="22634"/>
    <cellStyle name="Normal 2 2 2 8 4 3" xfId="4005"/>
    <cellStyle name="Normal 2 2 2 8 4 3 2" xfId="13507"/>
    <cellStyle name="Normal 2 2 2 8 4 3 2 2" xfId="28794"/>
    <cellStyle name="Normal 2 2 2 8 4 3 3" xfId="36419"/>
    <cellStyle name="Normal 2 2 2 8 4 3 4" xfId="21160"/>
    <cellStyle name="Normal 2 2 2 8 4 4" xfId="3328"/>
    <cellStyle name="Normal 2 2 2 8 4 4 2" xfId="12838"/>
    <cellStyle name="Normal 2 2 2 8 4 4 2 2" xfId="31741"/>
    <cellStyle name="Normal 2 2 2 8 4 4 3" xfId="39366"/>
    <cellStyle name="Normal 2 2 2 8 4 4 4" xfId="24114"/>
    <cellStyle name="Normal 2 2 2 8 4 5" xfId="6956"/>
    <cellStyle name="Normal 2 2 2 8 4 5 2" xfId="16454"/>
    <cellStyle name="Normal 2 2 2 8 4 5 3" xfId="28125"/>
    <cellStyle name="Normal 2 2 2 8 4 6" xfId="9818"/>
    <cellStyle name="Normal 2 2 2 8 4 6 2" xfId="35750"/>
    <cellStyle name="Normal 2 2 2 8 4 7" xfId="20476"/>
    <cellStyle name="Normal 2 2 2 8 5" xfId="968"/>
    <cellStyle name="Normal 2 2 2 8 5 2" xfId="5166"/>
    <cellStyle name="Normal 2 2 2 8 5 2 2" xfId="14668"/>
    <cellStyle name="Normal 2 2 2 8 5 2 2 2" xfId="29955"/>
    <cellStyle name="Normal 2 2 2 8 5 2 3" xfId="37580"/>
    <cellStyle name="Normal 2 2 2 8 5 2 4" xfId="22321"/>
    <cellStyle name="Normal 2 2 2 8 5 3" xfId="3478"/>
    <cellStyle name="Normal 2 2 2 8 5 3 2" xfId="12984"/>
    <cellStyle name="Normal 2 2 2 8 5 3 2 2" xfId="32902"/>
    <cellStyle name="Normal 2 2 2 8 5 3 3" xfId="40527"/>
    <cellStyle name="Normal 2 2 2 8 5 3 4" xfId="25275"/>
    <cellStyle name="Normal 2 2 2 8 5 4" xfId="8117"/>
    <cellStyle name="Normal 2 2 2 8 5 4 2" xfId="17615"/>
    <cellStyle name="Normal 2 2 2 8 5 4 3" xfId="28271"/>
    <cellStyle name="Normal 2 2 2 8 5 5" xfId="10485"/>
    <cellStyle name="Normal 2 2 2 8 5 5 2" xfId="35896"/>
    <cellStyle name="Normal 2 2 2 8 5 6" xfId="20629"/>
    <cellStyle name="Normal 2 2 2 8 6" xfId="4641"/>
    <cellStyle name="Normal 2 2 2 8 6 2" xfId="7592"/>
    <cellStyle name="Normal 2 2 2 8 6 2 2" xfId="17090"/>
    <cellStyle name="Normal 2 2 2 8 6 2 2 2" xfId="32377"/>
    <cellStyle name="Normal 2 2 2 8 6 2 3" xfId="40002"/>
    <cellStyle name="Normal 2 2 2 8 6 2 4" xfId="24750"/>
    <cellStyle name="Normal 2 2 2 8 6 3" xfId="14143"/>
    <cellStyle name="Normal 2 2 2 8 6 3 2" xfId="29430"/>
    <cellStyle name="Normal 2 2 2 8 6 4" xfId="37055"/>
    <cellStyle name="Normal 2 2 2 8 6 5" xfId="21796"/>
    <cellStyle name="Normal 2 2 2 8 7" xfId="5998"/>
    <cellStyle name="Normal 2 2 2 8 7 2" xfId="8948"/>
    <cellStyle name="Normal 2 2 2 8 7 2 2" xfId="18446"/>
    <cellStyle name="Normal 2 2 2 8 7 2 2 2" xfId="33733"/>
    <cellStyle name="Normal 2 2 2 8 7 2 3" xfId="41358"/>
    <cellStyle name="Normal 2 2 2 8 7 2 4" xfId="26106"/>
    <cellStyle name="Normal 2 2 2 8 7 3" xfId="15499"/>
    <cellStyle name="Normal 2 2 2 8 7 3 2" xfId="30786"/>
    <cellStyle name="Normal 2 2 2 8 7 4" xfId="38411"/>
    <cellStyle name="Normal 2 2 2 8 7 5" xfId="23153"/>
    <cellStyle name="Normal 2 2 2 8 8" xfId="3692"/>
    <cellStyle name="Normal 2 2 2 8 8 2" xfId="13194"/>
    <cellStyle name="Normal 2 2 2 8 8 2 2" xfId="28481"/>
    <cellStyle name="Normal 2 2 2 8 8 3" xfId="36106"/>
    <cellStyle name="Normal 2 2 2 8 8 4" xfId="20846"/>
    <cellStyle name="Normal 2 2 2 8 9" xfId="2577"/>
    <cellStyle name="Normal 2 2 2 8 9 2" xfId="12087"/>
    <cellStyle name="Normal 2 2 2 8 9 2 2" xfId="27374"/>
    <cellStyle name="Normal 2 2 2 8 9 3" xfId="34999"/>
    <cellStyle name="Normal 2 2 2 8 9 4" xfId="19725"/>
    <cellStyle name="Normal 2 2 2 9" xfId="293"/>
    <cellStyle name="Normal 2 2 2 9 10" xfId="1505"/>
    <cellStyle name="Normal 2 2 2 9 10 2" xfId="11015"/>
    <cellStyle name="Normal 2 2 2 9 10 3" xfId="26876"/>
    <cellStyle name="Normal 2 2 2 9 11" xfId="6770"/>
    <cellStyle name="Normal 2 2 2 9 11 2" xfId="16268"/>
    <cellStyle name="Normal 2 2 2 9 11 3" xfId="34501"/>
    <cellStyle name="Normal 2 2 2 9 12" xfId="9821"/>
    <cellStyle name="Normal 2 2 2 9 13" xfId="19224"/>
    <cellStyle name="Normal 2 2 2 9 2" xfId="294"/>
    <cellStyle name="Normal 2 2 2 9 2 10" xfId="9822"/>
    <cellStyle name="Normal 2 2 2 9 2 11" xfId="19479"/>
    <cellStyle name="Normal 2 2 2 9 2 2" xfId="1128"/>
    <cellStyle name="Normal 2 2 2 9 2 2 2" xfId="5929"/>
    <cellStyle name="Normal 2 2 2 9 2 2 2 2" xfId="15431"/>
    <cellStyle name="Normal 2 2 2 9 2 2 2 2 2" xfId="33665"/>
    <cellStyle name="Normal 2 2 2 9 2 2 2 3" xfId="41290"/>
    <cellStyle name="Normal 2 2 2 9 2 2 2 4" xfId="26038"/>
    <cellStyle name="Normal 2 2 2 9 2 2 3" xfId="8880"/>
    <cellStyle name="Normal 2 2 2 9 2 2 3 2" xfId="18378"/>
    <cellStyle name="Normal 2 2 2 9 2 2 3 3" xfId="30718"/>
    <cellStyle name="Normal 2 2 2 9 2 2 4" xfId="10644"/>
    <cellStyle name="Normal 2 2 2 9 2 2 4 2" xfId="38343"/>
    <cellStyle name="Normal 2 2 2 9 2 2 5" xfId="23084"/>
    <cellStyle name="Normal 2 2 2 9 2 3" xfId="5091"/>
    <cellStyle name="Normal 2 2 2 9 2 3 2" xfId="8042"/>
    <cellStyle name="Normal 2 2 2 9 2 3 2 2" xfId="17540"/>
    <cellStyle name="Normal 2 2 2 9 2 3 2 2 2" xfId="32827"/>
    <cellStyle name="Normal 2 2 2 9 2 3 2 3" xfId="40452"/>
    <cellStyle name="Normal 2 2 2 9 2 3 2 4" xfId="25200"/>
    <cellStyle name="Normal 2 2 2 9 2 3 3" xfId="14593"/>
    <cellStyle name="Normal 2 2 2 9 2 3 3 2" xfId="29880"/>
    <cellStyle name="Normal 2 2 2 9 2 3 4" xfId="37505"/>
    <cellStyle name="Normal 2 2 2 9 2 3 5" xfId="22246"/>
    <cellStyle name="Normal 2 2 2 9 2 4" xfId="6242"/>
    <cellStyle name="Normal 2 2 2 9 2 4 2" xfId="9192"/>
    <cellStyle name="Normal 2 2 2 9 2 4 2 2" xfId="18690"/>
    <cellStyle name="Normal 2 2 2 9 2 4 2 2 2" xfId="33977"/>
    <cellStyle name="Normal 2 2 2 9 2 4 2 3" xfId="41602"/>
    <cellStyle name="Normal 2 2 2 9 2 4 2 4" xfId="26350"/>
    <cellStyle name="Normal 2 2 2 9 2 4 3" xfId="15743"/>
    <cellStyle name="Normal 2 2 2 9 2 4 3 2" xfId="31030"/>
    <cellStyle name="Normal 2 2 2 9 2 4 4" xfId="38655"/>
    <cellStyle name="Normal 2 2 2 9 2 4 5" xfId="23397"/>
    <cellStyle name="Normal 2 2 2 9 2 5" xfId="4455"/>
    <cellStyle name="Normal 2 2 2 9 2 5 2" xfId="13957"/>
    <cellStyle name="Normal 2 2 2 9 2 5 2 2" xfId="29244"/>
    <cellStyle name="Normal 2 2 2 9 2 5 3" xfId="36869"/>
    <cellStyle name="Normal 2 2 2 9 2 5 4" xfId="21610"/>
    <cellStyle name="Normal 2 2 2 9 2 6" xfId="3120"/>
    <cellStyle name="Normal 2 2 2 9 2 6 2" xfId="12630"/>
    <cellStyle name="Normal 2 2 2 9 2 6 2 2" xfId="27917"/>
    <cellStyle name="Normal 2 2 2 9 2 6 3" xfId="35542"/>
    <cellStyle name="Normal 2 2 2 9 2 6 4" xfId="20268"/>
    <cellStyle name="Normal 2 2 2 9 2 7" xfId="2331"/>
    <cellStyle name="Normal 2 2 2 9 2 7 2" xfId="11841"/>
    <cellStyle name="Normal 2 2 2 9 2 7 2 2" xfId="32191"/>
    <cellStyle name="Normal 2 2 2 9 2 7 3" xfId="39816"/>
    <cellStyle name="Normal 2 2 2 9 2 7 4" xfId="24564"/>
    <cellStyle name="Normal 2 2 2 9 2 8" xfId="1757"/>
    <cellStyle name="Normal 2 2 2 9 2 8 2" xfId="11267"/>
    <cellStyle name="Normal 2 2 2 9 2 8 3" xfId="27128"/>
    <cellStyle name="Normal 2 2 2 9 2 9" xfId="7406"/>
    <cellStyle name="Normal 2 2 2 9 2 9 2" xfId="16904"/>
    <cellStyle name="Normal 2 2 2 9 2 9 3" xfId="34753"/>
    <cellStyle name="Normal 2 2 2 9 3" xfId="937"/>
    <cellStyle name="Normal 2 2 2 9 3 2" xfId="5727"/>
    <cellStyle name="Normal 2 2 2 9 3 2 2" xfId="8678"/>
    <cellStyle name="Normal 2 2 2 9 3 2 2 2" xfId="18176"/>
    <cellStyle name="Normal 2 2 2 9 3 2 2 2 2" xfId="33463"/>
    <cellStyle name="Normal 2 2 2 9 3 2 2 3" xfId="41088"/>
    <cellStyle name="Normal 2 2 2 9 3 2 2 4" xfId="25836"/>
    <cellStyle name="Normal 2 2 2 9 3 2 3" xfId="15229"/>
    <cellStyle name="Normal 2 2 2 9 3 2 3 2" xfId="30516"/>
    <cellStyle name="Normal 2 2 2 9 3 2 4" xfId="38141"/>
    <cellStyle name="Normal 2 2 2 9 3 2 5" xfId="22882"/>
    <cellStyle name="Normal 2 2 2 9 3 3" xfId="4253"/>
    <cellStyle name="Normal 2 2 2 9 3 3 2" xfId="13755"/>
    <cellStyle name="Normal 2 2 2 9 3 3 2 2" xfId="29042"/>
    <cellStyle name="Normal 2 2 2 9 3 3 3" xfId="36667"/>
    <cellStyle name="Normal 2 2 2 9 3 3 4" xfId="21408"/>
    <cellStyle name="Normal 2 2 2 9 3 4" xfId="2868"/>
    <cellStyle name="Normal 2 2 2 9 3 4 2" xfId="12378"/>
    <cellStyle name="Normal 2 2 2 9 3 4 2 2" xfId="31989"/>
    <cellStyle name="Normal 2 2 2 9 3 4 3" xfId="39614"/>
    <cellStyle name="Normal 2 2 2 9 3 4 4" xfId="24362"/>
    <cellStyle name="Normal 2 2 2 9 3 5" xfId="7204"/>
    <cellStyle name="Normal 2 2 2 9 3 5 2" xfId="16702"/>
    <cellStyle name="Normal 2 2 2 9 3 5 3" xfId="27665"/>
    <cellStyle name="Normal 2 2 2 9 3 6" xfId="10454"/>
    <cellStyle name="Normal 2 2 2 9 3 6 2" xfId="35290"/>
    <cellStyle name="Normal 2 2 2 9 3 7" xfId="20016"/>
    <cellStyle name="Normal 2 2 2 9 4" xfId="3479"/>
    <cellStyle name="Normal 2 2 2 9 4 2" xfId="5293"/>
    <cellStyle name="Normal 2 2 2 9 4 2 2" xfId="14795"/>
    <cellStyle name="Normal 2 2 2 9 4 2 2 2" xfId="30082"/>
    <cellStyle name="Normal 2 2 2 9 4 2 3" xfId="37707"/>
    <cellStyle name="Normal 2 2 2 9 4 2 4" xfId="22448"/>
    <cellStyle name="Normal 2 2 2 9 4 3" xfId="8244"/>
    <cellStyle name="Normal 2 2 2 9 4 3 2" xfId="17742"/>
    <cellStyle name="Normal 2 2 2 9 4 3 2 2" xfId="33029"/>
    <cellStyle name="Normal 2 2 2 9 4 3 3" xfId="40654"/>
    <cellStyle name="Normal 2 2 2 9 4 3 4" xfId="25402"/>
    <cellStyle name="Normal 2 2 2 9 4 4" xfId="12985"/>
    <cellStyle name="Normal 2 2 2 9 4 4 2" xfId="28272"/>
    <cellStyle name="Normal 2 2 2 9 4 5" xfId="35897"/>
    <cellStyle name="Normal 2 2 2 9 4 6" xfId="20630"/>
    <cellStyle name="Normal 2 2 2 9 5" xfId="4889"/>
    <cellStyle name="Normal 2 2 2 9 5 2" xfId="7840"/>
    <cellStyle name="Normal 2 2 2 9 5 2 2" xfId="17338"/>
    <cellStyle name="Normal 2 2 2 9 5 2 2 2" xfId="32625"/>
    <cellStyle name="Normal 2 2 2 9 5 2 3" xfId="40250"/>
    <cellStyle name="Normal 2 2 2 9 5 2 4" xfId="24998"/>
    <cellStyle name="Normal 2 2 2 9 5 3" xfId="14391"/>
    <cellStyle name="Normal 2 2 2 9 5 3 2" xfId="29678"/>
    <cellStyle name="Normal 2 2 2 9 5 4" xfId="37303"/>
    <cellStyle name="Normal 2 2 2 9 5 5" xfId="22044"/>
    <cellStyle name="Normal 2 2 2 9 6" xfId="5999"/>
    <cellStyle name="Normal 2 2 2 9 6 2" xfId="8949"/>
    <cellStyle name="Normal 2 2 2 9 6 2 2" xfId="18447"/>
    <cellStyle name="Normal 2 2 2 9 6 2 2 2" xfId="33734"/>
    <cellStyle name="Normal 2 2 2 9 6 2 3" xfId="41359"/>
    <cellStyle name="Normal 2 2 2 9 6 2 4" xfId="26107"/>
    <cellStyle name="Normal 2 2 2 9 6 3" xfId="15500"/>
    <cellStyle name="Normal 2 2 2 9 6 3 2" xfId="30787"/>
    <cellStyle name="Normal 2 2 2 9 6 4" xfId="38412"/>
    <cellStyle name="Normal 2 2 2 9 6 5" xfId="23154"/>
    <cellStyle name="Normal 2 2 2 9 7" xfId="3819"/>
    <cellStyle name="Normal 2 2 2 9 7 2" xfId="13321"/>
    <cellStyle name="Normal 2 2 2 9 7 2 2" xfId="28608"/>
    <cellStyle name="Normal 2 2 2 9 7 3" xfId="36233"/>
    <cellStyle name="Normal 2 2 2 9 7 4" xfId="20973"/>
    <cellStyle name="Normal 2 2 2 9 8" xfId="2546"/>
    <cellStyle name="Normal 2 2 2 9 8 2" xfId="12056"/>
    <cellStyle name="Normal 2 2 2 9 8 2 2" xfId="27343"/>
    <cellStyle name="Normal 2 2 2 9 8 3" xfId="34968"/>
    <cellStyle name="Normal 2 2 2 9 8 4" xfId="19694"/>
    <cellStyle name="Normal 2 2 2 9 9" xfId="2079"/>
    <cellStyle name="Normal 2 2 2 9 9 2" xfId="11589"/>
    <cellStyle name="Normal 2 2 2 9 9 2 2" xfId="31555"/>
    <cellStyle name="Normal 2 2 2 9 9 3" xfId="39180"/>
    <cellStyle name="Normal 2 2 2 9 9 4" xfId="23928"/>
    <cellStyle name="Normal 2 2 20" xfId="1304"/>
    <cellStyle name="Normal 2 2 20 2" xfId="10815"/>
    <cellStyle name="Normal 2 2 20 3" xfId="34338"/>
    <cellStyle name="Normal 2 2 21" xfId="19058"/>
    <cellStyle name="Normal 2 2 3" xfId="30"/>
    <cellStyle name="Normal 2 2 3 10" xfId="295"/>
    <cellStyle name="Normal 2 2 3 10 2" xfId="5344"/>
    <cellStyle name="Normal 2 2 3 10 2 2" xfId="8295"/>
    <cellStyle name="Normal 2 2 3 10 2 2 2" xfId="17793"/>
    <cellStyle name="Normal 2 2 3 10 2 2 2 2" xfId="33080"/>
    <cellStyle name="Normal 2 2 3 10 2 2 3" xfId="40705"/>
    <cellStyle name="Normal 2 2 3 10 2 2 4" xfId="25453"/>
    <cellStyle name="Normal 2 2 3 10 2 3" xfId="14846"/>
    <cellStyle name="Normal 2 2 3 10 2 3 2" xfId="30133"/>
    <cellStyle name="Normal 2 2 3 10 2 4" xfId="37758"/>
    <cellStyle name="Normal 2 2 3 10 2 5" xfId="22499"/>
    <cellStyle name="Normal 2 2 3 10 3" xfId="3870"/>
    <cellStyle name="Normal 2 2 3 10 3 2" xfId="13372"/>
    <cellStyle name="Normal 2 2 3 10 3 2 2" xfId="28659"/>
    <cellStyle name="Normal 2 2 3 10 3 3" xfId="36284"/>
    <cellStyle name="Normal 2 2 3 10 3 4" xfId="21024"/>
    <cellStyle name="Normal 2 2 3 10 4" xfId="3072"/>
    <cellStyle name="Normal 2 2 3 10 4 2" xfId="12582"/>
    <cellStyle name="Normal 2 2 3 10 4 2 2" xfId="27869"/>
    <cellStyle name="Normal 2 2 3 10 4 3" xfId="35494"/>
    <cellStyle name="Normal 2 2 3 10 4 4" xfId="20220"/>
    <cellStyle name="Normal 2 2 3 10 5" xfId="2283"/>
    <cellStyle name="Normal 2 2 3 10 5 2" xfId="11793"/>
    <cellStyle name="Normal 2 2 3 10 5 2 2" xfId="31606"/>
    <cellStyle name="Normal 2 2 3 10 5 3" xfId="39231"/>
    <cellStyle name="Normal 2 2 3 10 5 4" xfId="23979"/>
    <cellStyle name="Normal 2 2 3 10 6" xfId="1709"/>
    <cellStyle name="Normal 2 2 3 10 6 2" xfId="11219"/>
    <cellStyle name="Normal 2 2 3 10 6 3" xfId="27080"/>
    <cellStyle name="Normal 2 2 3 10 7" xfId="6821"/>
    <cellStyle name="Normal 2 2 3 10 7 2" xfId="16319"/>
    <cellStyle name="Normal 2 2 3 10 7 3" xfId="34705"/>
    <cellStyle name="Normal 2 2 3 10 8" xfId="9823"/>
    <cellStyle name="Normal 2 2 3 10 9" xfId="19431"/>
    <cellStyle name="Normal 2 2 3 11" xfId="844"/>
    <cellStyle name="Normal 2 2 3 11 2" xfId="5149"/>
    <cellStyle name="Normal 2 2 3 11 2 2" xfId="14651"/>
    <cellStyle name="Normal 2 2 3 11 2 2 2" xfId="29938"/>
    <cellStyle name="Normal 2 2 3 11 2 3" xfId="37563"/>
    <cellStyle name="Normal 2 2 3 11 2 4" xfId="22304"/>
    <cellStyle name="Normal 2 2 3 11 3" xfId="2712"/>
    <cellStyle name="Normal 2 2 3 11 3 2" xfId="12222"/>
    <cellStyle name="Normal 2 2 3 11 3 2 2" xfId="32885"/>
    <cellStyle name="Normal 2 2 3 11 3 3" xfId="40510"/>
    <cellStyle name="Normal 2 2 3 11 3 4" xfId="25258"/>
    <cellStyle name="Normal 2 2 3 11 4" xfId="1349"/>
    <cellStyle name="Normal 2 2 3 11 4 2" xfId="10859"/>
    <cellStyle name="Normal 2 2 3 11 4 3" xfId="27509"/>
    <cellStyle name="Normal 2 2 3 11 5" xfId="8100"/>
    <cellStyle name="Normal 2 2 3 11 5 2" xfId="17598"/>
    <cellStyle name="Normal 2 2 3 11 5 3" xfId="35134"/>
    <cellStyle name="Normal 2 2 3 11 6" xfId="10361"/>
    <cellStyle name="Normal 2 2 3 11 7" xfId="19860"/>
    <cellStyle name="Normal 2 2 3 12" xfId="3288"/>
    <cellStyle name="Normal 2 2 3 12 2" xfId="4506"/>
    <cellStyle name="Normal 2 2 3 12 2 2" xfId="14008"/>
    <cellStyle name="Normal 2 2 3 12 2 2 2" xfId="29295"/>
    <cellStyle name="Normal 2 2 3 12 2 3" xfId="36920"/>
    <cellStyle name="Normal 2 2 3 12 2 4" xfId="21661"/>
    <cellStyle name="Normal 2 2 3 12 3" xfId="7457"/>
    <cellStyle name="Normal 2 2 3 12 3 2" xfId="16955"/>
    <cellStyle name="Normal 2 2 3 12 3 2 2" xfId="32242"/>
    <cellStyle name="Normal 2 2 3 12 3 3" xfId="39867"/>
    <cellStyle name="Normal 2 2 3 12 3 4" xfId="24615"/>
    <cellStyle name="Normal 2 2 3 12 4" xfId="12798"/>
    <cellStyle name="Normal 2 2 3 12 4 2" xfId="28085"/>
    <cellStyle name="Normal 2 2 3 12 5" xfId="35710"/>
    <cellStyle name="Normal 2 2 3 12 6" xfId="20436"/>
    <cellStyle name="Normal 2 2 3 13" xfId="3480"/>
    <cellStyle name="Normal 2 2 3 13 2" xfId="6000"/>
    <cellStyle name="Normal 2 2 3 13 2 2" xfId="15501"/>
    <cellStyle name="Normal 2 2 3 13 2 2 2" xfId="30788"/>
    <cellStyle name="Normal 2 2 3 13 2 3" xfId="38413"/>
    <cellStyle name="Normal 2 2 3 13 2 4" xfId="23155"/>
    <cellStyle name="Normal 2 2 3 13 3" xfId="8950"/>
    <cellStyle name="Normal 2 2 3 13 3 2" xfId="18448"/>
    <cellStyle name="Normal 2 2 3 13 3 2 2" xfId="33735"/>
    <cellStyle name="Normal 2 2 3 13 3 3" xfId="41360"/>
    <cellStyle name="Normal 2 2 3 13 3 4" xfId="26108"/>
    <cellStyle name="Normal 2 2 3 13 4" xfId="12986"/>
    <cellStyle name="Normal 2 2 3 13 4 2" xfId="28273"/>
    <cellStyle name="Normal 2 2 3 13 5" xfId="35898"/>
    <cellStyle name="Normal 2 2 3 13 6" xfId="20631"/>
    <cellStyle name="Normal 2 2 3 14" xfId="3675"/>
    <cellStyle name="Normal 2 2 3 14 2" xfId="13177"/>
    <cellStyle name="Normal 2 2 3 14 2 2" xfId="28464"/>
    <cellStyle name="Normal 2 2 3 14 3" xfId="36089"/>
    <cellStyle name="Normal 2 2 3 14 4" xfId="20829"/>
    <cellStyle name="Normal 2 2 3 15" xfId="2498"/>
    <cellStyle name="Normal 2 2 3 15 2" xfId="12008"/>
    <cellStyle name="Normal 2 2 3 15 2 2" xfId="27295"/>
    <cellStyle name="Normal 2 2 3 15 3" xfId="34920"/>
    <cellStyle name="Normal 2 2 3 15 4" xfId="19646"/>
    <cellStyle name="Normal 2 2 3 16" xfId="1923"/>
    <cellStyle name="Normal 2 2 3 16 2" xfId="11433"/>
    <cellStyle name="Normal 2 2 3 16 2 2" xfId="31411"/>
    <cellStyle name="Normal 2 2 3 16 3" xfId="39036"/>
    <cellStyle name="Normal 2 2 3 16 4" xfId="23784"/>
    <cellStyle name="Normal 2 2 3 17" xfId="1309"/>
    <cellStyle name="Normal 2 2 3 17 2" xfId="10820"/>
    <cellStyle name="Normal 2 2 3 17 3" xfId="26720"/>
    <cellStyle name="Normal 2 2 3 18" xfId="6626"/>
    <cellStyle name="Normal 2 2 3 18 2" xfId="16124"/>
    <cellStyle name="Normal 2 2 3 18 3" xfId="34345"/>
    <cellStyle name="Normal 2 2 3 19" xfId="9572"/>
    <cellStyle name="Normal 2 2 3 2" xfId="79"/>
    <cellStyle name="Normal 2 2 3 2 10" xfId="3481"/>
    <cellStyle name="Normal 2 2 3 2 10 2" xfId="6001"/>
    <cellStyle name="Normal 2 2 3 2 10 2 2" xfId="15502"/>
    <cellStyle name="Normal 2 2 3 2 10 2 2 2" xfId="30789"/>
    <cellStyle name="Normal 2 2 3 2 10 2 3" xfId="38414"/>
    <cellStyle name="Normal 2 2 3 2 10 2 4" xfId="23156"/>
    <cellStyle name="Normal 2 2 3 2 10 3" xfId="8951"/>
    <cellStyle name="Normal 2 2 3 2 10 3 2" xfId="18449"/>
    <cellStyle name="Normal 2 2 3 2 10 3 2 2" xfId="33736"/>
    <cellStyle name="Normal 2 2 3 2 10 3 3" xfId="41361"/>
    <cellStyle name="Normal 2 2 3 2 10 3 4" xfId="26109"/>
    <cellStyle name="Normal 2 2 3 2 10 4" xfId="12987"/>
    <cellStyle name="Normal 2 2 3 2 10 4 2" xfId="28274"/>
    <cellStyle name="Normal 2 2 3 2 10 5" xfId="35899"/>
    <cellStyle name="Normal 2 2 3 2 10 6" xfId="20632"/>
    <cellStyle name="Normal 2 2 3 2 11" xfId="3718"/>
    <cellStyle name="Normal 2 2 3 2 11 2" xfId="13220"/>
    <cellStyle name="Normal 2 2 3 2 11 2 2" xfId="28507"/>
    <cellStyle name="Normal 2 2 3 2 11 3" xfId="36132"/>
    <cellStyle name="Normal 2 2 3 2 11 4" xfId="20872"/>
    <cellStyle name="Normal 2 2 3 2 12" xfId="2521"/>
    <cellStyle name="Normal 2 2 3 2 12 2" xfId="12031"/>
    <cellStyle name="Normal 2 2 3 2 12 2 2" xfId="27318"/>
    <cellStyle name="Normal 2 2 3 2 12 3" xfId="34943"/>
    <cellStyle name="Normal 2 2 3 2 12 4" xfId="19669"/>
    <cellStyle name="Normal 2 2 3 2 13" xfId="1946"/>
    <cellStyle name="Normal 2 2 3 2 13 2" xfId="11456"/>
    <cellStyle name="Normal 2 2 3 2 13 2 2" xfId="31454"/>
    <cellStyle name="Normal 2 2 3 2 13 3" xfId="39079"/>
    <cellStyle name="Normal 2 2 3 2 13 4" xfId="23827"/>
    <cellStyle name="Normal 2 2 3 2 14" xfId="1310"/>
    <cellStyle name="Normal 2 2 3 2 14 2" xfId="10821"/>
    <cellStyle name="Normal 2 2 3 2 14 3" xfId="26743"/>
    <cellStyle name="Normal 2 2 3 2 15" xfId="6669"/>
    <cellStyle name="Normal 2 2 3 2 15 2" xfId="16167"/>
    <cellStyle name="Normal 2 2 3 2 15 3" xfId="34368"/>
    <cellStyle name="Normal 2 2 3 2 16" xfId="9615"/>
    <cellStyle name="Normal 2 2 3 2 17" xfId="19089"/>
    <cellStyle name="Normal 2 2 3 2 2" xfId="116"/>
    <cellStyle name="Normal 2 2 3 2 2 10" xfId="2640"/>
    <cellStyle name="Normal 2 2 3 2 2 10 2" xfId="12150"/>
    <cellStyle name="Normal 2 2 3 2 2 10 2 2" xfId="27437"/>
    <cellStyle name="Normal 2 2 3 2 2 10 3" xfId="35062"/>
    <cellStyle name="Normal 2 2 3 2 2 10 4" xfId="19788"/>
    <cellStyle name="Normal 2 2 3 2 2 11" xfId="2023"/>
    <cellStyle name="Normal 2 2 3 2 2 11 2" xfId="11533"/>
    <cellStyle name="Normal 2 2 3 2 2 11 2 2" xfId="31491"/>
    <cellStyle name="Normal 2 2 3 2 2 11 3" xfId="39116"/>
    <cellStyle name="Normal 2 2 3 2 2 11 4" xfId="23864"/>
    <cellStyle name="Normal 2 2 3 2 2 12" xfId="1449"/>
    <cellStyle name="Normal 2 2 3 2 2 12 2" xfId="10959"/>
    <cellStyle name="Normal 2 2 3 2 2 12 3" xfId="26820"/>
    <cellStyle name="Normal 2 2 3 2 2 13" xfId="6706"/>
    <cellStyle name="Normal 2 2 3 2 2 13 2" xfId="16204"/>
    <cellStyle name="Normal 2 2 3 2 2 13 3" xfId="34445"/>
    <cellStyle name="Normal 2 2 3 2 2 14" xfId="9652"/>
    <cellStyle name="Normal 2 2 3 2 2 15" xfId="19167"/>
    <cellStyle name="Normal 2 2 3 2 2 2" xfId="298"/>
    <cellStyle name="Normal 2 2 3 2 2 2 10" xfId="9826"/>
    <cellStyle name="Normal 2 2 3 2 2 2 11" xfId="19321"/>
    <cellStyle name="Normal 2 2 3 2 2 2 2" xfId="1031"/>
    <cellStyle name="Normal 2 2 3 2 2 2 2 2" xfId="5533"/>
    <cellStyle name="Normal 2 2 3 2 2 2 2 2 2" xfId="15035"/>
    <cellStyle name="Normal 2 2 3 2 2 2 2 2 2 2" xfId="33269"/>
    <cellStyle name="Normal 2 2 3 2 2 2 2 2 3" xfId="40894"/>
    <cellStyle name="Normal 2 2 3 2 2 2 2 2 4" xfId="25642"/>
    <cellStyle name="Normal 2 2 3 2 2 2 2 3" xfId="8484"/>
    <cellStyle name="Normal 2 2 3 2 2 2 2 3 2" xfId="17982"/>
    <cellStyle name="Normal 2 2 3 2 2 2 2 3 3" xfId="30322"/>
    <cellStyle name="Normal 2 2 3 2 2 2 2 4" xfId="10548"/>
    <cellStyle name="Normal 2 2 3 2 2 2 2 4 2" xfId="37947"/>
    <cellStyle name="Normal 2 2 3 2 2 2 2 5" xfId="22688"/>
    <cellStyle name="Normal 2 2 3 2 2 2 3" xfId="4695"/>
    <cellStyle name="Normal 2 2 3 2 2 2 3 2" xfId="7646"/>
    <cellStyle name="Normal 2 2 3 2 2 2 3 2 2" xfId="17144"/>
    <cellStyle name="Normal 2 2 3 2 2 2 3 2 2 2" xfId="32431"/>
    <cellStyle name="Normal 2 2 3 2 2 2 3 2 3" xfId="40056"/>
    <cellStyle name="Normal 2 2 3 2 2 2 3 2 4" xfId="24804"/>
    <cellStyle name="Normal 2 2 3 2 2 2 3 3" xfId="14197"/>
    <cellStyle name="Normal 2 2 3 2 2 2 3 3 2" xfId="29484"/>
    <cellStyle name="Normal 2 2 3 2 2 2 3 4" xfId="37109"/>
    <cellStyle name="Normal 2 2 3 2 2 2 3 5" xfId="21850"/>
    <cellStyle name="Normal 2 2 3 2 2 2 4" xfId="6243"/>
    <cellStyle name="Normal 2 2 3 2 2 2 4 2" xfId="9193"/>
    <cellStyle name="Normal 2 2 3 2 2 2 4 2 2" xfId="18691"/>
    <cellStyle name="Normal 2 2 3 2 2 2 4 2 2 2" xfId="33978"/>
    <cellStyle name="Normal 2 2 3 2 2 2 4 2 3" xfId="41603"/>
    <cellStyle name="Normal 2 2 3 2 2 2 4 2 4" xfId="26351"/>
    <cellStyle name="Normal 2 2 3 2 2 2 4 3" xfId="15744"/>
    <cellStyle name="Normal 2 2 3 2 2 2 4 3 2" xfId="31031"/>
    <cellStyle name="Normal 2 2 3 2 2 2 4 4" xfId="38656"/>
    <cellStyle name="Normal 2 2 3 2 2 2 4 5" xfId="23398"/>
    <cellStyle name="Normal 2 2 3 2 2 2 5" xfId="4059"/>
    <cellStyle name="Normal 2 2 3 2 2 2 5 2" xfId="13561"/>
    <cellStyle name="Normal 2 2 3 2 2 2 5 2 2" xfId="28848"/>
    <cellStyle name="Normal 2 2 3 2 2 2 5 3" xfId="36473"/>
    <cellStyle name="Normal 2 2 3 2 2 2 5 4" xfId="21214"/>
    <cellStyle name="Normal 2 2 3 2 2 2 6" xfId="2962"/>
    <cellStyle name="Normal 2 2 3 2 2 2 6 2" xfId="12472"/>
    <cellStyle name="Normal 2 2 3 2 2 2 6 2 2" xfId="27759"/>
    <cellStyle name="Normal 2 2 3 2 2 2 6 3" xfId="35384"/>
    <cellStyle name="Normal 2 2 3 2 2 2 6 4" xfId="20110"/>
    <cellStyle name="Normal 2 2 3 2 2 2 7" xfId="2173"/>
    <cellStyle name="Normal 2 2 3 2 2 2 7 2" xfId="11683"/>
    <cellStyle name="Normal 2 2 3 2 2 2 7 2 2" xfId="31795"/>
    <cellStyle name="Normal 2 2 3 2 2 2 7 3" xfId="39420"/>
    <cellStyle name="Normal 2 2 3 2 2 2 7 4" xfId="24168"/>
    <cellStyle name="Normal 2 2 3 2 2 2 8" xfId="1599"/>
    <cellStyle name="Normal 2 2 3 2 2 2 8 2" xfId="11109"/>
    <cellStyle name="Normal 2 2 3 2 2 2 8 3" xfId="26970"/>
    <cellStyle name="Normal 2 2 3 2 2 2 9" xfId="7010"/>
    <cellStyle name="Normal 2 2 3 2 2 2 9 2" xfId="16508"/>
    <cellStyle name="Normal 2 2 3 2 2 2 9 3" xfId="34595"/>
    <cellStyle name="Normal 2 2 3 2 2 3" xfId="299"/>
    <cellStyle name="Normal 2 2 3 2 2 3 10" xfId="9827"/>
    <cellStyle name="Normal 2 2 3 2 2 3 11" xfId="19573"/>
    <cellStyle name="Normal 2 2 3 2 2 3 2" xfId="1131"/>
    <cellStyle name="Normal 2 2 3 2 2 3 2 2" xfId="5663"/>
    <cellStyle name="Normal 2 2 3 2 2 3 2 2 2" xfId="15165"/>
    <cellStyle name="Normal 2 2 3 2 2 3 2 2 2 2" xfId="33399"/>
    <cellStyle name="Normal 2 2 3 2 2 3 2 2 3" xfId="41024"/>
    <cellStyle name="Normal 2 2 3 2 2 3 2 2 4" xfId="25772"/>
    <cellStyle name="Normal 2 2 3 2 2 3 2 3" xfId="8614"/>
    <cellStyle name="Normal 2 2 3 2 2 3 2 3 2" xfId="18112"/>
    <cellStyle name="Normal 2 2 3 2 2 3 2 3 3" xfId="30452"/>
    <cellStyle name="Normal 2 2 3 2 2 3 2 4" xfId="10647"/>
    <cellStyle name="Normal 2 2 3 2 2 3 2 4 2" xfId="38077"/>
    <cellStyle name="Normal 2 2 3 2 2 3 2 5" xfId="22818"/>
    <cellStyle name="Normal 2 2 3 2 2 3 3" xfId="4825"/>
    <cellStyle name="Normal 2 2 3 2 2 3 3 2" xfId="7776"/>
    <cellStyle name="Normal 2 2 3 2 2 3 3 2 2" xfId="17274"/>
    <cellStyle name="Normal 2 2 3 2 2 3 3 2 2 2" xfId="32561"/>
    <cellStyle name="Normal 2 2 3 2 2 3 3 2 3" xfId="40186"/>
    <cellStyle name="Normal 2 2 3 2 2 3 3 2 4" xfId="24934"/>
    <cellStyle name="Normal 2 2 3 2 2 3 3 3" xfId="14327"/>
    <cellStyle name="Normal 2 2 3 2 2 3 3 3 2" xfId="29614"/>
    <cellStyle name="Normal 2 2 3 2 2 3 3 4" xfId="37239"/>
    <cellStyle name="Normal 2 2 3 2 2 3 3 5" xfId="21980"/>
    <cellStyle name="Normal 2 2 3 2 2 3 4" xfId="6244"/>
    <cellStyle name="Normal 2 2 3 2 2 3 4 2" xfId="9194"/>
    <cellStyle name="Normal 2 2 3 2 2 3 4 2 2" xfId="18692"/>
    <cellStyle name="Normal 2 2 3 2 2 3 4 2 2 2" xfId="33979"/>
    <cellStyle name="Normal 2 2 3 2 2 3 4 2 3" xfId="41604"/>
    <cellStyle name="Normal 2 2 3 2 2 3 4 2 4" xfId="26352"/>
    <cellStyle name="Normal 2 2 3 2 2 3 4 3" xfId="15745"/>
    <cellStyle name="Normal 2 2 3 2 2 3 4 3 2" xfId="31032"/>
    <cellStyle name="Normal 2 2 3 2 2 3 4 4" xfId="38657"/>
    <cellStyle name="Normal 2 2 3 2 2 3 4 5" xfId="23399"/>
    <cellStyle name="Normal 2 2 3 2 2 3 5" xfId="4189"/>
    <cellStyle name="Normal 2 2 3 2 2 3 5 2" xfId="13691"/>
    <cellStyle name="Normal 2 2 3 2 2 3 5 2 2" xfId="28978"/>
    <cellStyle name="Normal 2 2 3 2 2 3 5 3" xfId="36603"/>
    <cellStyle name="Normal 2 2 3 2 2 3 5 4" xfId="21344"/>
    <cellStyle name="Normal 2 2 3 2 2 3 6" xfId="3214"/>
    <cellStyle name="Normal 2 2 3 2 2 3 6 2" xfId="12724"/>
    <cellStyle name="Normal 2 2 3 2 2 3 6 2 2" xfId="28011"/>
    <cellStyle name="Normal 2 2 3 2 2 3 6 3" xfId="35636"/>
    <cellStyle name="Normal 2 2 3 2 2 3 6 4" xfId="20362"/>
    <cellStyle name="Normal 2 2 3 2 2 3 7" xfId="2425"/>
    <cellStyle name="Normal 2 2 3 2 2 3 7 2" xfId="11935"/>
    <cellStyle name="Normal 2 2 3 2 2 3 7 2 2" xfId="31925"/>
    <cellStyle name="Normal 2 2 3 2 2 3 7 3" xfId="39550"/>
    <cellStyle name="Normal 2 2 3 2 2 3 7 4" xfId="24298"/>
    <cellStyle name="Normal 2 2 3 2 2 3 8" xfId="1851"/>
    <cellStyle name="Normal 2 2 3 2 2 3 8 2" xfId="11361"/>
    <cellStyle name="Normal 2 2 3 2 2 3 8 3" xfId="27222"/>
    <cellStyle name="Normal 2 2 3 2 2 3 9" xfId="7140"/>
    <cellStyle name="Normal 2 2 3 2 2 3 9 2" xfId="16638"/>
    <cellStyle name="Normal 2 2 3 2 2 3 9 3" xfId="34847"/>
    <cellStyle name="Normal 2 2 3 2 2 4" xfId="300"/>
    <cellStyle name="Normal 2 2 3 2 2 4 2" xfId="5865"/>
    <cellStyle name="Normal 2 2 3 2 2 4 2 2" xfId="8816"/>
    <cellStyle name="Normal 2 2 3 2 2 4 2 2 2" xfId="18314"/>
    <cellStyle name="Normal 2 2 3 2 2 4 2 2 2 2" xfId="33601"/>
    <cellStyle name="Normal 2 2 3 2 2 4 2 2 3" xfId="41226"/>
    <cellStyle name="Normal 2 2 3 2 2 4 2 2 4" xfId="25974"/>
    <cellStyle name="Normal 2 2 3 2 2 4 2 3" xfId="15367"/>
    <cellStyle name="Normal 2 2 3 2 2 4 2 3 2" xfId="30654"/>
    <cellStyle name="Normal 2 2 3 2 2 4 2 4" xfId="38279"/>
    <cellStyle name="Normal 2 2 3 2 2 4 2 5" xfId="23020"/>
    <cellStyle name="Normal 2 2 3 2 2 4 3" xfId="5027"/>
    <cellStyle name="Normal 2 2 3 2 2 4 3 2" xfId="7978"/>
    <cellStyle name="Normal 2 2 3 2 2 4 3 2 2" xfId="17476"/>
    <cellStyle name="Normal 2 2 3 2 2 4 3 2 2 2" xfId="32763"/>
    <cellStyle name="Normal 2 2 3 2 2 4 3 2 3" xfId="40388"/>
    <cellStyle name="Normal 2 2 3 2 2 4 3 2 4" xfId="25136"/>
    <cellStyle name="Normal 2 2 3 2 2 4 3 3" xfId="14529"/>
    <cellStyle name="Normal 2 2 3 2 2 4 3 3 2" xfId="29816"/>
    <cellStyle name="Normal 2 2 3 2 2 4 3 4" xfId="37441"/>
    <cellStyle name="Normal 2 2 3 2 2 4 3 5" xfId="22182"/>
    <cellStyle name="Normal 2 2 3 2 2 4 4" xfId="6245"/>
    <cellStyle name="Normal 2 2 3 2 2 4 4 2" xfId="9195"/>
    <cellStyle name="Normal 2 2 3 2 2 4 4 2 2" xfId="18693"/>
    <cellStyle name="Normal 2 2 3 2 2 4 4 2 2 2" xfId="33980"/>
    <cellStyle name="Normal 2 2 3 2 2 4 4 2 3" xfId="41605"/>
    <cellStyle name="Normal 2 2 3 2 2 4 4 2 4" xfId="26353"/>
    <cellStyle name="Normal 2 2 3 2 2 4 4 3" xfId="15746"/>
    <cellStyle name="Normal 2 2 3 2 2 4 4 3 2" xfId="31033"/>
    <cellStyle name="Normal 2 2 3 2 2 4 4 4" xfId="38658"/>
    <cellStyle name="Normal 2 2 3 2 2 4 4 5" xfId="23400"/>
    <cellStyle name="Normal 2 2 3 2 2 4 5" xfId="4391"/>
    <cellStyle name="Normal 2 2 3 2 2 4 5 2" xfId="13893"/>
    <cellStyle name="Normal 2 2 3 2 2 4 5 2 2" xfId="29180"/>
    <cellStyle name="Normal 2 2 3 2 2 4 5 3" xfId="36805"/>
    <cellStyle name="Normal 2 2 3 2 2 4 5 4" xfId="21546"/>
    <cellStyle name="Normal 2 2 3 2 2 4 6" xfId="2812"/>
    <cellStyle name="Normal 2 2 3 2 2 4 6 2" xfId="12322"/>
    <cellStyle name="Normal 2 2 3 2 2 4 6 2 2" xfId="32127"/>
    <cellStyle name="Normal 2 2 3 2 2 4 6 3" xfId="39752"/>
    <cellStyle name="Normal 2 2 3 2 2 4 6 4" xfId="24500"/>
    <cellStyle name="Normal 2 2 3 2 2 4 7" xfId="7342"/>
    <cellStyle name="Normal 2 2 3 2 2 4 7 2" xfId="16840"/>
    <cellStyle name="Normal 2 2 3 2 2 4 7 3" xfId="27609"/>
    <cellStyle name="Normal 2 2 3 2 2 4 8" xfId="9828"/>
    <cellStyle name="Normal 2 2 3 2 2 4 8 2" xfId="35234"/>
    <cellStyle name="Normal 2 2 3 2 2 4 9" xfId="19960"/>
    <cellStyle name="Normal 2 2 3 2 2 5" xfId="297"/>
    <cellStyle name="Normal 2 2 3 2 2 5 2" xfId="5404"/>
    <cellStyle name="Normal 2 2 3 2 2 5 2 2" xfId="8355"/>
    <cellStyle name="Normal 2 2 3 2 2 5 2 2 2" xfId="17853"/>
    <cellStyle name="Normal 2 2 3 2 2 5 2 2 2 2" xfId="33140"/>
    <cellStyle name="Normal 2 2 3 2 2 5 2 2 3" xfId="40765"/>
    <cellStyle name="Normal 2 2 3 2 2 5 2 2 4" xfId="25513"/>
    <cellStyle name="Normal 2 2 3 2 2 5 2 3" xfId="14906"/>
    <cellStyle name="Normal 2 2 3 2 2 5 2 3 2" xfId="30193"/>
    <cellStyle name="Normal 2 2 3 2 2 5 2 4" xfId="37818"/>
    <cellStyle name="Normal 2 2 3 2 2 5 2 5" xfId="22559"/>
    <cellStyle name="Normal 2 2 3 2 2 5 3" xfId="3930"/>
    <cellStyle name="Normal 2 2 3 2 2 5 3 2" xfId="13432"/>
    <cellStyle name="Normal 2 2 3 2 2 5 3 2 2" xfId="28719"/>
    <cellStyle name="Normal 2 2 3 2 2 5 3 3" xfId="36344"/>
    <cellStyle name="Normal 2 2 3 2 2 5 3 4" xfId="21084"/>
    <cellStyle name="Normal 2 2 3 2 2 5 4" xfId="3379"/>
    <cellStyle name="Normal 2 2 3 2 2 5 4 2" xfId="12889"/>
    <cellStyle name="Normal 2 2 3 2 2 5 4 2 2" xfId="31666"/>
    <cellStyle name="Normal 2 2 3 2 2 5 4 3" xfId="39291"/>
    <cellStyle name="Normal 2 2 3 2 2 5 4 4" xfId="24039"/>
    <cellStyle name="Normal 2 2 3 2 2 5 5" xfId="6881"/>
    <cellStyle name="Normal 2 2 3 2 2 5 5 2" xfId="16379"/>
    <cellStyle name="Normal 2 2 3 2 2 5 5 3" xfId="28176"/>
    <cellStyle name="Normal 2 2 3 2 2 5 6" xfId="9825"/>
    <cellStyle name="Normal 2 2 3 2 2 5 6 2" xfId="35801"/>
    <cellStyle name="Normal 2 2 3 2 2 5 7" xfId="20527"/>
    <cellStyle name="Normal 2 2 3 2 2 6" xfId="904"/>
    <cellStyle name="Normal 2 2 3 2 2 6 2" xfId="5229"/>
    <cellStyle name="Normal 2 2 3 2 2 6 2 2" xfId="14731"/>
    <cellStyle name="Normal 2 2 3 2 2 6 2 2 2" xfId="30018"/>
    <cellStyle name="Normal 2 2 3 2 2 6 2 3" xfId="37643"/>
    <cellStyle name="Normal 2 2 3 2 2 6 2 4" xfId="22384"/>
    <cellStyle name="Normal 2 2 3 2 2 6 3" xfId="3482"/>
    <cellStyle name="Normal 2 2 3 2 2 6 3 2" xfId="12988"/>
    <cellStyle name="Normal 2 2 3 2 2 6 3 2 2" xfId="32965"/>
    <cellStyle name="Normal 2 2 3 2 2 6 3 3" xfId="40590"/>
    <cellStyle name="Normal 2 2 3 2 2 6 3 4" xfId="25338"/>
    <cellStyle name="Normal 2 2 3 2 2 6 4" xfId="8180"/>
    <cellStyle name="Normal 2 2 3 2 2 6 4 2" xfId="17678"/>
    <cellStyle name="Normal 2 2 3 2 2 6 4 3" xfId="28275"/>
    <cellStyle name="Normal 2 2 3 2 2 6 5" xfId="10421"/>
    <cellStyle name="Normal 2 2 3 2 2 6 5 2" xfId="35900"/>
    <cellStyle name="Normal 2 2 3 2 2 6 6" xfId="20633"/>
    <cellStyle name="Normal 2 2 3 2 2 7" xfId="4566"/>
    <cellStyle name="Normal 2 2 3 2 2 7 2" xfId="7517"/>
    <cellStyle name="Normal 2 2 3 2 2 7 2 2" xfId="17015"/>
    <cellStyle name="Normal 2 2 3 2 2 7 2 2 2" xfId="32302"/>
    <cellStyle name="Normal 2 2 3 2 2 7 2 3" xfId="39927"/>
    <cellStyle name="Normal 2 2 3 2 2 7 2 4" xfId="24675"/>
    <cellStyle name="Normal 2 2 3 2 2 7 3" xfId="14068"/>
    <cellStyle name="Normal 2 2 3 2 2 7 3 2" xfId="29355"/>
    <cellStyle name="Normal 2 2 3 2 2 7 4" xfId="36980"/>
    <cellStyle name="Normal 2 2 3 2 2 7 5" xfId="21721"/>
    <cellStyle name="Normal 2 2 3 2 2 8" xfId="6002"/>
    <cellStyle name="Normal 2 2 3 2 2 8 2" xfId="8952"/>
    <cellStyle name="Normal 2 2 3 2 2 8 2 2" xfId="18450"/>
    <cellStyle name="Normal 2 2 3 2 2 8 2 2 2" xfId="33737"/>
    <cellStyle name="Normal 2 2 3 2 2 8 2 3" xfId="41362"/>
    <cellStyle name="Normal 2 2 3 2 2 8 2 4" xfId="26110"/>
    <cellStyle name="Normal 2 2 3 2 2 8 3" xfId="15503"/>
    <cellStyle name="Normal 2 2 3 2 2 8 3 2" xfId="30790"/>
    <cellStyle name="Normal 2 2 3 2 2 8 4" xfId="38415"/>
    <cellStyle name="Normal 2 2 3 2 2 8 5" xfId="23157"/>
    <cellStyle name="Normal 2 2 3 2 2 9" xfId="3755"/>
    <cellStyle name="Normal 2 2 3 2 2 9 2" xfId="13257"/>
    <cellStyle name="Normal 2 2 3 2 2 9 2 2" xfId="28544"/>
    <cellStyle name="Normal 2 2 3 2 2 9 3" xfId="36169"/>
    <cellStyle name="Normal 2 2 3 2 2 9 4" xfId="20909"/>
    <cellStyle name="Normal 2 2 3 2 3" xfId="174"/>
    <cellStyle name="Normal 2 2 3 2 3 10" xfId="2231"/>
    <cellStyle name="Normal 2 2 3 2 3 10 2" xfId="11741"/>
    <cellStyle name="Normal 2 2 3 2 3 10 2 2" xfId="31549"/>
    <cellStyle name="Normal 2 2 3 2 3 10 3" xfId="39174"/>
    <cellStyle name="Normal 2 2 3 2 3 10 4" xfId="23922"/>
    <cellStyle name="Normal 2 2 3 2 3 11" xfId="1657"/>
    <cellStyle name="Normal 2 2 3 2 3 11 2" xfId="11167"/>
    <cellStyle name="Normal 2 2 3 2 3 11 3" xfId="27028"/>
    <cellStyle name="Normal 2 2 3 2 3 12" xfId="6764"/>
    <cellStyle name="Normal 2 2 3 2 3 12 2" xfId="16262"/>
    <cellStyle name="Normal 2 2 3 2 3 12 3" xfId="34653"/>
    <cellStyle name="Normal 2 2 3 2 3 13" xfId="9710"/>
    <cellStyle name="Normal 2 2 3 2 3 14" xfId="19379"/>
    <cellStyle name="Normal 2 2 3 2 3 2" xfId="302"/>
    <cellStyle name="Normal 2 2 3 2 3 2 10" xfId="9830"/>
    <cellStyle name="Normal 2 2 3 2 3 2 11" xfId="19631"/>
    <cellStyle name="Normal 2 2 3 2 3 2 2" xfId="1132"/>
    <cellStyle name="Normal 2 2 3 2 3 2 2 2" xfId="5721"/>
    <cellStyle name="Normal 2 2 3 2 3 2 2 2 2" xfId="15223"/>
    <cellStyle name="Normal 2 2 3 2 3 2 2 2 2 2" xfId="33457"/>
    <cellStyle name="Normal 2 2 3 2 3 2 2 2 3" xfId="41082"/>
    <cellStyle name="Normal 2 2 3 2 3 2 2 2 4" xfId="25830"/>
    <cellStyle name="Normal 2 2 3 2 3 2 2 3" xfId="8672"/>
    <cellStyle name="Normal 2 2 3 2 3 2 2 3 2" xfId="18170"/>
    <cellStyle name="Normal 2 2 3 2 3 2 2 3 3" xfId="30510"/>
    <cellStyle name="Normal 2 2 3 2 3 2 2 4" xfId="10648"/>
    <cellStyle name="Normal 2 2 3 2 3 2 2 4 2" xfId="38135"/>
    <cellStyle name="Normal 2 2 3 2 3 2 2 5" xfId="22876"/>
    <cellStyle name="Normal 2 2 3 2 3 2 3" xfId="4883"/>
    <cellStyle name="Normal 2 2 3 2 3 2 3 2" xfId="7834"/>
    <cellStyle name="Normal 2 2 3 2 3 2 3 2 2" xfId="17332"/>
    <cellStyle name="Normal 2 2 3 2 3 2 3 2 2 2" xfId="32619"/>
    <cellStyle name="Normal 2 2 3 2 3 2 3 2 3" xfId="40244"/>
    <cellStyle name="Normal 2 2 3 2 3 2 3 2 4" xfId="24992"/>
    <cellStyle name="Normal 2 2 3 2 3 2 3 3" xfId="14385"/>
    <cellStyle name="Normal 2 2 3 2 3 2 3 3 2" xfId="29672"/>
    <cellStyle name="Normal 2 2 3 2 3 2 3 4" xfId="37297"/>
    <cellStyle name="Normal 2 2 3 2 3 2 3 5" xfId="22038"/>
    <cellStyle name="Normal 2 2 3 2 3 2 4" xfId="6246"/>
    <cellStyle name="Normal 2 2 3 2 3 2 4 2" xfId="9196"/>
    <cellStyle name="Normal 2 2 3 2 3 2 4 2 2" xfId="18694"/>
    <cellStyle name="Normal 2 2 3 2 3 2 4 2 2 2" xfId="33981"/>
    <cellStyle name="Normal 2 2 3 2 3 2 4 2 3" xfId="41606"/>
    <cellStyle name="Normal 2 2 3 2 3 2 4 2 4" xfId="26354"/>
    <cellStyle name="Normal 2 2 3 2 3 2 4 3" xfId="15747"/>
    <cellStyle name="Normal 2 2 3 2 3 2 4 3 2" xfId="31034"/>
    <cellStyle name="Normal 2 2 3 2 3 2 4 4" xfId="38659"/>
    <cellStyle name="Normal 2 2 3 2 3 2 4 5" xfId="23401"/>
    <cellStyle name="Normal 2 2 3 2 3 2 5" xfId="4247"/>
    <cellStyle name="Normal 2 2 3 2 3 2 5 2" xfId="13749"/>
    <cellStyle name="Normal 2 2 3 2 3 2 5 2 2" xfId="29036"/>
    <cellStyle name="Normal 2 2 3 2 3 2 5 3" xfId="36661"/>
    <cellStyle name="Normal 2 2 3 2 3 2 5 4" xfId="21402"/>
    <cellStyle name="Normal 2 2 3 2 3 2 6" xfId="3272"/>
    <cellStyle name="Normal 2 2 3 2 3 2 6 2" xfId="12782"/>
    <cellStyle name="Normal 2 2 3 2 3 2 6 2 2" xfId="28069"/>
    <cellStyle name="Normal 2 2 3 2 3 2 6 3" xfId="35694"/>
    <cellStyle name="Normal 2 2 3 2 3 2 6 4" xfId="20420"/>
    <cellStyle name="Normal 2 2 3 2 3 2 7" xfId="2483"/>
    <cellStyle name="Normal 2 2 3 2 3 2 7 2" xfId="11993"/>
    <cellStyle name="Normal 2 2 3 2 3 2 7 2 2" xfId="31983"/>
    <cellStyle name="Normal 2 2 3 2 3 2 7 3" xfId="39608"/>
    <cellStyle name="Normal 2 2 3 2 3 2 7 4" xfId="24356"/>
    <cellStyle name="Normal 2 2 3 2 3 2 8" xfId="1909"/>
    <cellStyle name="Normal 2 2 3 2 3 2 8 2" xfId="11419"/>
    <cellStyle name="Normal 2 2 3 2 3 2 8 3" xfId="27280"/>
    <cellStyle name="Normal 2 2 3 2 3 2 9" xfId="7198"/>
    <cellStyle name="Normal 2 2 3 2 3 2 9 2" xfId="16696"/>
    <cellStyle name="Normal 2 2 3 2 3 2 9 3" xfId="34905"/>
    <cellStyle name="Normal 2 2 3 2 3 3" xfId="303"/>
    <cellStyle name="Normal 2 2 3 2 3 3 2" xfId="5923"/>
    <cellStyle name="Normal 2 2 3 2 3 3 2 2" xfId="8874"/>
    <cellStyle name="Normal 2 2 3 2 3 3 2 2 2" xfId="18372"/>
    <cellStyle name="Normal 2 2 3 2 3 3 2 2 2 2" xfId="33659"/>
    <cellStyle name="Normal 2 2 3 2 3 3 2 2 3" xfId="41284"/>
    <cellStyle name="Normal 2 2 3 2 3 3 2 2 4" xfId="26032"/>
    <cellStyle name="Normal 2 2 3 2 3 3 2 3" xfId="15425"/>
    <cellStyle name="Normal 2 2 3 2 3 3 2 3 2" xfId="30712"/>
    <cellStyle name="Normal 2 2 3 2 3 3 2 4" xfId="38337"/>
    <cellStyle name="Normal 2 2 3 2 3 3 2 5" xfId="23078"/>
    <cellStyle name="Normal 2 2 3 2 3 3 3" xfId="5085"/>
    <cellStyle name="Normal 2 2 3 2 3 3 3 2" xfId="8036"/>
    <cellStyle name="Normal 2 2 3 2 3 3 3 2 2" xfId="17534"/>
    <cellStyle name="Normal 2 2 3 2 3 3 3 2 2 2" xfId="32821"/>
    <cellStyle name="Normal 2 2 3 2 3 3 3 2 3" xfId="40446"/>
    <cellStyle name="Normal 2 2 3 2 3 3 3 2 4" xfId="25194"/>
    <cellStyle name="Normal 2 2 3 2 3 3 3 3" xfId="14587"/>
    <cellStyle name="Normal 2 2 3 2 3 3 3 3 2" xfId="29874"/>
    <cellStyle name="Normal 2 2 3 2 3 3 3 4" xfId="37499"/>
    <cellStyle name="Normal 2 2 3 2 3 3 3 5" xfId="22240"/>
    <cellStyle name="Normal 2 2 3 2 3 3 4" xfId="6247"/>
    <cellStyle name="Normal 2 2 3 2 3 3 4 2" xfId="9197"/>
    <cellStyle name="Normal 2 2 3 2 3 3 4 2 2" xfId="18695"/>
    <cellStyle name="Normal 2 2 3 2 3 3 4 2 2 2" xfId="33982"/>
    <cellStyle name="Normal 2 2 3 2 3 3 4 2 3" xfId="41607"/>
    <cellStyle name="Normal 2 2 3 2 3 3 4 2 4" xfId="26355"/>
    <cellStyle name="Normal 2 2 3 2 3 3 4 3" xfId="15748"/>
    <cellStyle name="Normal 2 2 3 2 3 3 4 3 2" xfId="31035"/>
    <cellStyle name="Normal 2 2 3 2 3 3 4 4" xfId="38660"/>
    <cellStyle name="Normal 2 2 3 2 3 3 4 5" xfId="23402"/>
    <cellStyle name="Normal 2 2 3 2 3 3 5" xfId="4449"/>
    <cellStyle name="Normal 2 2 3 2 3 3 5 2" xfId="13951"/>
    <cellStyle name="Normal 2 2 3 2 3 3 5 2 2" xfId="29238"/>
    <cellStyle name="Normal 2 2 3 2 3 3 5 3" xfId="36863"/>
    <cellStyle name="Normal 2 2 3 2 3 3 5 4" xfId="21604"/>
    <cellStyle name="Normal 2 2 3 2 3 3 6" xfId="3020"/>
    <cellStyle name="Normal 2 2 3 2 3 3 6 2" xfId="12530"/>
    <cellStyle name="Normal 2 2 3 2 3 3 6 2 2" xfId="32185"/>
    <cellStyle name="Normal 2 2 3 2 3 3 6 3" xfId="39810"/>
    <cellStyle name="Normal 2 2 3 2 3 3 6 4" xfId="24558"/>
    <cellStyle name="Normal 2 2 3 2 3 3 7" xfId="7400"/>
    <cellStyle name="Normal 2 2 3 2 3 3 7 2" xfId="16898"/>
    <cellStyle name="Normal 2 2 3 2 3 3 7 3" xfId="27817"/>
    <cellStyle name="Normal 2 2 3 2 3 3 8" xfId="9831"/>
    <cellStyle name="Normal 2 2 3 2 3 3 8 2" xfId="35442"/>
    <cellStyle name="Normal 2 2 3 2 3 3 9" xfId="20168"/>
    <cellStyle name="Normal 2 2 3 2 3 4" xfId="301"/>
    <cellStyle name="Normal 2 2 3 2 3 4 2" xfId="5462"/>
    <cellStyle name="Normal 2 2 3 2 3 4 2 2" xfId="8413"/>
    <cellStyle name="Normal 2 2 3 2 3 4 2 2 2" xfId="17911"/>
    <cellStyle name="Normal 2 2 3 2 3 4 2 2 2 2" xfId="33198"/>
    <cellStyle name="Normal 2 2 3 2 3 4 2 2 3" xfId="40823"/>
    <cellStyle name="Normal 2 2 3 2 3 4 2 2 4" xfId="25571"/>
    <cellStyle name="Normal 2 2 3 2 3 4 2 3" xfId="14964"/>
    <cellStyle name="Normal 2 2 3 2 3 4 2 3 2" xfId="30251"/>
    <cellStyle name="Normal 2 2 3 2 3 4 2 4" xfId="37876"/>
    <cellStyle name="Normal 2 2 3 2 3 4 2 5" xfId="22617"/>
    <cellStyle name="Normal 2 2 3 2 3 4 3" xfId="3988"/>
    <cellStyle name="Normal 2 2 3 2 3 4 3 2" xfId="13490"/>
    <cellStyle name="Normal 2 2 3 2 3 4 3 2 2" xfId="28777"/>
    <cellStyle name="Normal 2 2 3 2 3 4 3 3" xfId="36402"/>
    <cellStyle name="Normal 2 2 3 2 3 4 3 4" xfId="21142"/>
    <cellStyle name="Normal 2 2 3 2 3 4 4" xfId="3437"/>
    <cellStyle name="Normal 2 2 3 2 3 4 4 2" xfId="12947"/>
    <cellStyle name="Normal 2 2 3 2 3 4 4 2 2" xfId="31724"/>
    <cellStyle name="Normal 2 2 3 2 3 4 4 3" xfId="39349"/>
    <cellStyle name="Normal 2 2 3 2 3 4 4 4" xfId="24097"/>
    <cellStyle name="Normal 2 2 3 2 3 4 5" xfId="6939"/>
    <cellStyle name="Normal 2 2 3 2 3 4 5 2" xfId="16437"/>
    <cellStyle name="Normal 2 2 3 2 3 4 5 3" xfId="28234"/>
    <cellStyle name="Normal 2 2 3 2 3 4 6" xfId="9829"/>
    <cellStyle name="Normal 2 2 3 2 3 4 6 2" xfId="35859"/>
    <cellStyle name="Normal 2 2 3 2 3 4 7" xfId="20585"/>
    <cellStyle name="Normal 2 2 3 2 3 5" xfId="1089"/>
    <cellStyle name="Normal 2 2 3 2 3 5 2" xfId="5287"/>
    <cellStyle name="Normal 2 2 3 2 3 5 2 2" xfId="14789"/>
    <cellStyle name="Normal 2 2 3 2 3 5 2 2 2" xfId="30076"/>
    <cellStyle name="Normal 2 2 3 2 3 5 2 3" xfId="37701"/>
    <cellStyle name="Normal 2 2 3 2 3 5 2 4" xfId="22442"/>
    <cellStyle name="Normal 2 2 3 2 3 5 3" xfId="3483"/>
    <cellStyle name="Normal 2 2 3 2 3 5 3 2" xfId="12989"/>
    <cellStyle name="Normal 2 2 3 2 3 5 3 2 2" xfId="33023"/>
    <cellStyle name="Normal 2 2 3 2 3 5 3 3" xfId="40648"/>
    <cellStyle name="Normal 2 2 3 2 3 5 3 4" xfId="25396"/>
    <cellStyle name="Normal 2 2 3 2 3 5 4" xfId="8238"/>
    <cellStyle name="Normal 2 2 3 2 3 5 4 2" xfId="17736"/>
    <cellStyle name="Normal 2 2 3 2 3 5 4 3" xfId="28276"/>
    <cellStyle name="Normal 2 2 3 2 3 5 5" xfId="10606"/>
    <cellStyle name="Normal 2 2 3 2 3 5 5 2" xfId="35901"/>
    <cellStyle name="Normal 2 2 3 2 3 5 6" xfId="20634"/>
    <cellStyle name="Normal 2 2 3 2 3 6" xfId="4624"/>
    <cellStyle name="Normal 2 2 3 2 3 6 2" xfId="7575"/>
    <cellStyle name="Normal 2 2 3 2 3 6 2 2" xfId="17073"/>
    <cellStyle name="Normal 2 2 3 2 3 6 2 2 2" xfId="32360"/>
    <cellStyle name="Normal 2 2 3 2 3 6 2 3" xfId="39985"/>
    <cellStyle name="Normal 2 2 3 2 3 6 2 4" xfId="24733"/>
    <cellStyle name="Normal 2 2 3 2 3 6 3" xfId="14126"/>
    <cellStyle name="Normal 2 2 3 2 3 6 3 2" xfId="29413"/>
    <cellStyle name="Normal 2 2 3 2 3 6 4" xfId="37038"/>
    <cellStyle name="Normal 2 2 3 2 3 6 5" xfId="21779"/>
    <cellStyle name="Normal 2 2 3 2 3 7" xfId="6003"/>
    <cellStyle name="Normal 2 2 3 2 3 7 2" xfId="8953"/>
    <cellStyle name="Normal 2 2 3 2 3 7 2 2" xfId="18451"/>
    <cellStyle name="Normal 2 2 3 2 3 7 2 2 2" xfId="33738"/>
    <cellStyle name="Normal 2 2 3 2 3 7 2 3" xfId="41363"/>
    <cellStyle name="Normal 2 2 3 2 3 7 2 4" xfId="26111"/>
    <cellStyle name="Normal 2 2 3 2 3 7 3" xfId="15504"/>
    <cellStyle name="Normal 2 2 3 2 3 7 3 2" xfId="30791"/>
    <cellStyle name="Normal 2 2 3 2 3 7 4" xfId="38416"/>
    <cellStyle name="Normal 2 2 3 2 3 7 5" xfId="23158"/>
    <cellStyle name="Normal 2 2 3 2 3 8" xfId="3813"/>
    <cellStyle name="Normal 2 2 3 2 3 8 2" xfId="13315"/>
    <cellStyle name="Normal 2 2 3 2 3 8 2 2" xfId="28602"/>
    <cellStyle name="Normal 2 2 3 2 3 8 3" xfId="36227"/>
    <cellStyle name="Normal 2 2 3 2 3 8 4" xfId="20967"/>
    <cellStyle name="Normal 2 2 3 2 3 9" xfId="2698"/>
    <cellStyle name="Normal 2 2 3 2 3 9 2" xfId="12208"/>
    <cellStyle name="Normal 2 2 3 2 3 9 2 2" xfId="27495"/>
    <cellStyle name="Normal 2 2 3 2 3 9 3" xfId="35120"/>
    <cellStyle name="Normal 2 2 3 2 3 9 4" xfId="19846"/>
    <cellStyle name="Normal 2 2 3 2 4" xfId="304"/>
    <cellStyle name="Normal 2 2 3 2 4 10" xfId="1562"/>
    <cellStyle name="Normal 2 2 3 2 4 10 2" xfId="11072"/>
    <cellStyle name="Normal 2 2 3 2 4 10 3" xfId="26933"/>
    <cellStyle name="Normal 2 2 3 2 4 11" xfId="6776"/>
    <cellStyle name="Normal 2 2 3 2 4 11 2" xfId="16274"/>
    <cellStyle name="Normal 2 2 3 2 4 11 3" xfId="34558"/>
    <cellStyle name="Normal 2 2 3 2 4 12" xfId="9832"/>
    <cellStyle name="Normal 2 2 3 2 4 13" xfId="19284"/>
    <cellStyle name="Normal 2 2 3 2 4 2" xfId="305"/>
    <cellStyle name="Normal 2 2 3 2 4 2 10" xfId="9833"/>
    <cellStyle name="Normal 2 2 3 2 4 2 11" xfId="19536"/>
    <cellStyle name="Normal 2 2 3 2 4 2 2" xfId="1133"/>
    <cellStyle name="Normal 2 2 3 2 4 2 2 2" xfId="5935"/>
    <cellStyle name="Normal 2 2 3 2 4 2 2 2 2" xfId="15437"/>
    <cellStyle name="Normal 2 2 3 2 4 2 2 2 2 2" xfId="33671"/>
    <cellStyle name="Normal 2 2 3 2 4 2 2 2 3" xfId="41296"/>
    <cellStyle name="Normal 2 2 3 2 4 2 2 2 4" xfId="26044"/>
    <cellStyle name="Normal 2 2 3 2 4 2 2 3" xfId="8886"/>
    <cellStyle name="Normal 2 2 3 2 4 2 2 3 2" xfId="18384"/>
    <cellStyle name="Normal 2 2 3 2 4 2 2 3 3" xfId="30724"/>
    <cellStyle name="Normal 2 2 3 2 4 2 2 4" xfId="10649"/>
    <cellStyle name="Normal 2 2 3 2 4 2 2 4 2" xfId="38349"/>
    <cellStyle name="Normal 2 2 3 2 4 2 2 5" xfId="23090"/>
    <cellStyle name="Normal 2 2 3 2 4 2 3" xfId="5097"/>
    <cellStyle name="Normal 2 2 3 2 4 2 3 2" xfId="8048"/>
    <cellStyle name="Normal 2 2 3 2 4 2 3 2 2" xfId="17546"/>
    <cellStyle name="Normal 2 2 3 2 4 2 3 2 2 2" xfId="32833"/>
    <cellStyle name="Normal 2 2 3 2 4 2 3 2 3" xfId="40458"/>
    <cellStyle name="Normal 2 2 3 2 4 2 3 2 4" xfId="25206"/>
    <cellStyle name="Normal 2 2 3 2 4 2 3 3" xfId="14599"/>
    <cellStyle name="Normal 2 2 3 2 4 2 3 3 2" xfId="29886"/>
    <cellStyle name="Normal 2 2 3 2 4 2 3 4" xfId="37511"/>
    <cellStyle name="Normal 2 2 3 2 4 2 3 5" xfId="22252"/>
    <cellStyle name="Normal 2 2 3 2 4 2 4" xfId="6248"/>
    <cellStyle name="Normal 2 2 3 2 4 2 4 2" xfId="9198"/>
    <cellStyle name="Normal 2 2 3 2 4 2 4 2 2" xfId="18696"/>
    <cellStyle name="Normal 2 2 3 2 4 2 4 2 2 2" xfId="33983"/>
    <cellStyle name="Normal 2 2 3 2 4 2 4 2 3" xfId="41608"/>
    <cellStyle name="Normal 2 2 3 2 4 2 4 2 4" xfId="26356"/>
    <cellStyle name="Normal 2 2 3 2 4 2 4 3" xfId="15749"/>
    <cellStyle name="Normal 2 2 3 2 4 2 4 3 2" xfId="31036"/>
    <cellStyle name="Normal 2 2 3 2 4 2 4 4" xfId="38661"/>
    <cellStyle name="Normal 2 2 3 2 4 2 4 5" xfId="23403"/>
    <cellStyle name="Normal 2 2 3 2 4 2 5" xfId="4461"/>
    <cellStyle name="Normal 2 2 3 2 4 2 5 2" xfId="13963"/>
    <cellStyle name="Normal 2 2 3 2 4 2 5 2 2" xfId="29250"/>
    <cellStyle name="Normal 2 2 3 2 4 2 5 3" xfId="36875"/>
    <cellStyle name="Normal 2 2 3 2 4 2 5 4" xfId="21616"/>
    <cellStyle name="Normal 2 2 3 2 4 2 6" xfId="3177"/>
    <cellStyle name="Normal 2 2 3 2 4 2 6 2" xfId="12687"/>
    <cellStyle name="Normal 2 2 3 2 4 2 6 2 2" xfId="27974"/>
    <cellStyle name="Normal 2 2 3 2 4 2 6 3" xfId="35599"/>
    <cellStyle name="Normal 2 2 3 2 4 2 6 4" xfId="20325"/>
    <cellStyle name="Normal 2 2 3 2 4 2 7" xfId="2388"/>
    <cellStyle name="Normal 2 2 3 2 4 2 7 2" xfId="11898"/>
    <cellStyle name="Normal 2 2 3 2 4 2 7 2 2" xfId="32197"/>
    <cellStyle name="Normal 2 2 3 2 4 2 7 3" xfId="39822"/>
    <cellStyle name="Normal 2 2 3 2 4 2 7 4" xfId="24570"/>
    <cellStyle name="Normal 2 2 3 2 4 2 8" xfId="1814"/>
    <cellStyle name="Normal 2 2 3 2 4 2 8 2" xfId="11324"/>
    <cellStyle name="Normal 2 2 3 2 4 2 8 3" xfId="27185"/>
    <cellStyle name="Normal 2 2 3 2 4 2 9" xfId="7412"/>
    <cellStyle name="Normal 2 2 3 2 4 2 9 2" xfId="16910"/>
    <cellStyle name="Normal 2 2 3 2 4 2 9 3" xfId="34810"/>
    <cellStyle name="Normal 2 2 3 2 4 3" xfId="994"/>
    <cellStyle name="Normal 2 2 3 2 4 3 2" xfId="5733"/>
    <cellStyle name="Normal 2 2 3 2 4 3 2 2" xfId="8684"/>
    <cellStyle name="Normal 2 2 3 2 4 3 2 2 2" xfId="18182"/>
    <cellStyle name="Normal 2 2 3 2 4 3 2 2 2 2" xfId="33469"/>
    <cellStyle name="Normal 2 2 3 2 4 3 2 2 3" xfId="41094"/>
    <cellStyle name="Normal 2 2 3 2 4 3 2 2 4" xfId="25842"/>
    <cellStyle name="Normal 2 2 3 2 4 3 2 3" xfId="15235"/>
    <cellStyle name="Normal 2 2 3 2 4 3 2 3 2" xfId="30522"/>
    <cellStyle name="Normal 2 2 3 2 4 3 2 4" xfId="38147"/>
    <cellStyle name="Normal 2 2 3 2 4 3 2 5" xfId="22888"/>
    <cellStyle name="Normal 2 2 3 2 4 3 3" xfId="4259"/>
    <cellStyle name="Normal 2 2 3 2 4 3 3 2" xfId="13761"/>
    <cellStyle name="Normal 2 2 3 2 4 3 3 2 2" xfId="29048"/>
    <cellStyle name="Normal 2 2 3 2 4 3 3 3" xfId="36673"/>
    <cellStyle name="Normal 2 2 3 2 4 3 3 4" xfId="21414"/>
    <cellStyle name="Normal 2 2 3 2 4 3 4" xfId="2925"/>
    <cellStyle name="Normal 2 2 3 2 4 3 4 2" xfId="12435"/>
    <cellStyle name="Normal 2 2 3 2 4 3 4 2 2" xfId="31995"/>
    <cellStyle name="Normal 2 2 3 2 4 3 4 3" xfId="39620"/>
    <cellStyle name="Normal 2 2 3 2 4 3 4 4" xfId="24368"/>
    <cellStyle name="Normal 2 2 3 2 4 3 5" xfId="7210"/>
    <cellStyle name="Normal 2 2 3 2 4 3 5 2" xfId="16708"/>
    <cellStyle name="Normal 2 2 3 2 4 3 5 3" xfId="27722"/>
    <cellStyle name="Normal 2 2 3 2 4 3 6" xfId="10511"/>
    <cellStyle name="Normal 2 2 3 2 4 3 6 2" xfId="35347"/>
    <cellStyle name="Normal 2 2 3 2 4 3 7" xfId="20073"/>
    <cellStyle name="Normal 2 2 3 2 4 4" xfId="3484"/>
    <cellStyle name="Normal 2 2 3 2 4 4 2" xfId="5299"/>
    <cellStyle name="Normal 2 2 3 2 4 4 2 2" xfId="14801"/>
    <cellStyle name="Normal 2 2 3 2 4 4 2 2 2" xfId="30088"/>
    <cellStyle name="Normal 2 2 3 2 4 4 2 3" xfId="37713"/>
    <cellStyle name="Normal 2 2 3 2 4 4 2 4" xfId="22454"/>
    <cellStyle name="Normal 2 2 3 2 4 4 3" xfId="8250"/>
    <cellStyle name="Normal 2 2 3 2 4 4 3 2" xfId="17748"/>
    <cellStyle name="Normal 2 2 3 2 4 4 3 2 2" xfId="33035"/>
    <cellStyle name="Normal 2 2 3 2 4 4 3 3" xfId="40660"/>
    <cellStyle name="Normal 2 2 3 2 4 4 3 4" xfId="25408"/>
    <cellStyle name="Normal 2 2 3 2 4 4 4" xfId="12990"/>
    <cellStyle name="Normal 2 2 3 2 4 4 4 2" xfId="28277"/>
    <cellStyle name="Normal 2 2 3 2 4 4 5" xfId="35902"/>
    <cellStyle name="Normal 2 2 3 2 4 4 6" xfId="20635"/>
    <cellStyle name="Normal 2 2 3 2 4 5" xfId="4895"/>
    <cellStyle name="Normal 2 2 3 2 4 5 2" xfId="7846"/>
    <cellStyle name="Normal 2 2 3 2 4 5 2 2" xfId="17344"/>
    <cellStyle name="Normal 2 2 3 2 4 5 2 2 2" xfId="32631"/>
    <cellStyle name="Normal 2 2 3 2 4 5 2 3" xfId="40256"/>
    <cellStyle name="Normal 2 2 3 2 4 5 2 4" xfId="25004"/>
    <cellStyle name="Normal 2 2 3 2 4 5 3" xfId="14397"/>
    <cellStyle name="Normal 2 2 3 2 4 5 3 2" xfId="29684"/>
    <cellStyle name="Normal 2 2 3 2 4 5 4" xfId="37309"/>
    <cellStyle name="Normal 2 2 3 2 4 5 5" xfId="22050"/>
    <cellStyle name="Normal 2 2 3 2 4 6" xfId="6004"/>
    <cellStyle name="Normal 2 2 3 2 4 6 2" xfId="8954"/>
    <cellStyle name="Normal 2 2 3 2 4 6 2 2" xfId="18452"/>
    <cellStyle name="Normal 2 2 3 2 4 6 2 2 2" xfId="33739"/>
    <cellStyle name="Normal 2 2 3 2 4 6 2 3" xfId="41364"/>
    <cellStyle name="Normal 2 2 3 2 4 6 2 4" xfId="26112"/>
    <cellStyle name="Normal 2 2 3 2 4 6 3" xfId="15505"/>
    <cellStyle name="Normal 2 2 3 2 4 6 3 2" xfId="30792"/>
    <cellStyle name="Normal 2 2 3 2 4 6 4" xfId="38417"/>
    <cellStyle name="Normal 2 2 3 2 4 6 5" xfId="23159"/>
    <cellStyle name="Normal 2 2 3 2 4 7" xfId="3825"/>
    <cellStyle name="Normal 2 2 3 2 4 7 2" xfId="13327"/>
    <cellStyle name="Normal 2 2 3 2 4 7 2 2" xfId="28614"/>
    <cellStyle name="Normal 2 2 3 2 4 7 3" xfId="36239"/>
    <cellStyle name="Normal 2 2 3 2 4 7 4" xfId="20979"/>
    <cellStyle name="Normal 2 2 3 2 4 8" xfId="2603"/>
    <cellStyle name="Normal 2 2 3 2 4 8 2" xfId="12113"/>
    <cellStyle name="Normal 2 2 3 2 4 8 2 2" xfId="27400"/>
    <cellStyle name="Normal 2 2 3 2 4 8 3" xfId="35025"/>
    <cellStyle name="Normal 2 2 3 2 4 8 4" xfId="19751"/>
    <cellStyle name="Normal 2 2 3 2 4 9" xfId="2136"/>
    <cellStyle name="Normal 2 2 3 2 4 9 2" xfId="11646"/>
    <cellStyle name="Normal 2 2 3 2 4 9 2 2" xfId="31561"/>
    <cellStyle name="Normal 2 2 3 2 4 9 3" xfId="39186"/>
    <cellStyle name="Normal 2 2 3 2 4 9 4" xfId="23934"/>
    <cellStyle name="Normal 2 2 3 2 5" xfId="306"/>
    <cellStyle name="Normal 2 2 3 2 5 10" xfId="9834"/>
    <cellStyle name="Normal 2 2 3 2 5 11" xfId="19416"/>
    <cellStyle name="Normal 2 2 3 2 5 2" xfId="1130"/>
    <cellStyle name="Normal 2 2 3 2 5 2 2" xfId="5626"/>
    <cellStyle name="Normal 2 2 3 2 5 2 2 2" xfId="15128"/>
    <cellStyle name="Normal 2 2 3 2 5 2 2 2 2" xfId="33362"/>
    <cellStyle name="Normal 2 2 3 2 5 2 2 3" xfId="40987"/>
    <cellStyle name="Normal 2 2 3 2 5 2 2 4" xfId="25735"/>
    <cellStyle name="Normal 2 2 3 2 5 2 3" xfId="8577"/>
    <cellStyle name="Normal 2 2 3 2 5 2 3 2" xfId="18075"/>
    <cellStyle name="Normal 2 2 3 2 5 2 3 3" xfId="30415"/>
    <cellStyle name="Normal 2 2 3 2 5 2 4" xfId="10646"/>
    <cellStyle name="Normal 2 2 3 2 5 2 4 2" xfId="38040"/>
    <cellStyle name="Normal 2 2 3 2 5 2 5" xfId="22781"/>
    <cellStyle name="Normal 2 2 3 2 5 3" xfId="4788"/>
    <cellStyle name="Normal 2 2 3 2 5 3 2" xfId="7739"/>
    <cellStyle name="Normal 2 2 3 2 5 3 2 2" xfId="17237"/>
    <cellStyle name="Normal 2 2 3 2 5 3 2 2 2" xfId="32524"/>
    <cellStyle name="Normal 2 2 3 2 5 3 2 3" xfId="40149"/>
    <cellStyle name="Normal 2 2 3 2 5 3 2 4" xfId="24897"/>
    <cellStyle name="Normal 2 2 3 2 5 3 3" xfId="14290"/>
    <cellStyle name="Normal 2 2 3 2 5 3 3 2" xfId="29577"/>
    <cellStyle name="Normal 2 2 3 2 5 3 4" xfId="37202"/>
    <cellStyle name="Normal 2 2 3 2 5 3 5" xfId="21943"/>
    <cellStyle name="Normal 2 2 3 2 5 4" xfId="6249"/>
    <cellStyle name="Normal 2 2 3 2 5 4 2" xfId="9199"/>
    <cellStyle name="Normal 2 2 3 2 5 4 2 2" xfId="18697"/>
    <cellStyle name="Normal 2 2 3 2 5 4 2 2 2" xfId="33984"/>
    <cellStyle name="Normal 2 2 3 2 5 4 2 3" xfId="41609"/>
    <cellStyle name="Normal 2 2 3 2 5 4 2 4" xfId="26357"/>
    <cellStyle name="Normal 2 2 3 2 5 4 3" xfId="15750"/>
    <cellStyle name="Normal 2 2 3 2 5 4 3 2" xfId="31037"/>
    <cellStyle name="Normal 2 2 3 2 5 4 4" xfId="38662"/>
    <cellStyle name="Normal 2 2 3 2 5 4 5" xfId="23404"/>
    <cellStyle name="Normal 2 2 3 2 5 5" xfId="4152"/>
    <cellStyle name="Normal 2 2 3 2 5 5 2" xfId="13654"/>
    <cellStyle name="Normal 2 2 3 2 5 5 2 2" xfId="28941"/>
    <cellStyle name="Normal 2 2 3 2 5 5 3" xfId="36566"/>
    <cellStyle name="Normal 2 2 3 2 5 5 4" xfId="21307"/>
    <cellStyle name="Normal 2 2 3 2 5 6" xfId="3057"/>
    <cellStyle name="Normal 2 2 3 2 5 6 2" xfId="12567"/>
    <cellStyle name="Normal 2 2 3 2 5 6 2 2" xfId="27854"/>
    <cellStyle name="Normal 2 2 3 2 5 6 3" xfId="35479"/>
    <cellStyle name="Normal 2 2 3 2 5 6 4" xfId="20205"/>
    <cellStyle name="Normal 2 2 3 2 5 7" xfId="2268"/>
    <cellStyle name="Normal 2 2 3 2 5 7 2" xfId="11778"/>
    <cellStyle name="Normal 2 2 3 2 5 7 2 2" xfId="31888"/>
    <cellStyle name="Normal 2 2 3 2 5 7 3" xfId="39513"/>
    <cellStyle name="Normal 2 2 3 2 5 7 4" xfId="24261"/>
    <cellStyle name="Normal 2 2 3 2 5 8" xfId="1694"/>
    <cellStyle name="Normal 2 2 3 2 5 8 2" xfId="11204"/>
    <cellStyle name="Normal 2 2 3 2 5 8 3" xfId="27065"/>
    <cellStyle name="Normal 2 2 3 2 5 9" xfId="7103"/>
    <cellStyle name="Normal 2 2 3 2 5 9 2" xfId="16601"/>
    <cellStyle name="Normal 2 2 3 2 5 9 3" xfId="34690"/>
    <cellStyle name="Normal 2 2 3 2 6" xfId="307"/>
    <cellStyle name="Normal 2 2 3 2 6 10" xfId="9835"/>
    <cellStyle name="Normal 2 2 3 2 6 11" xfId="19130"/>
    <cellStyle name="Normal 2 2 3 2 6 2" xfId="5828"/>
    <cellStyle name="Normal 2 2 3 2 6 2 2" xfId="8779"/>
    <cellStyle name="Normal 2 2 3 2 6 2 2 2" xfId="18277"/>
    <cellStyle name="Normal 2 2 3 2 6 2 2 2 2" xfId="33564"/>
    <cellStyle name="Normal 2 2 3 2 6 2 2 3" xfId="41189"/>
    <cellStyle name="Normal 2 2 3 2 6 2 2 4" xfId="25937"/>
    <cellStyle name="Normal 2 2 3 2 6 2 3" xfId="15330"/>
    <cellStyle name="Normal 2 2 3 2 6 2 3 2" xfId="30617"/>
    <cellStyle name="Normal 2 2 3 2 6 2 4" xfId="38242"/>
    <cellStyle name="Normal 2 2 3 2 6 2 5" xfId="22983"/>
    <cellStyle name="Normal 2 2 3 2 6 3" xfId="4990"/>
    <cellStyle name="Normal 2 2 3 2 6 3 2" xfId="7941"/>
    <cellStyle name="Normal 2 2 3 2 6 3 2 2" xfId="17439"/>
    <cellStyle name="Normal 2 2 3 2 6 3 2 2 2" xfId="32726"/>
    <cellStyle name="Normal 2 2 3 2 6 3 2 3" xfId="40351"/>
    <cellStyle name="Normal 2 2 3 2 6 3 2 4" xfId="25099"/>
    <cellStyle name="Normal 2 2 3 2 6 3 3" xfId="14492"/>
    <cellStyle name="Normal 2 2 3 2 6 3 3 2" xfId="29779"/>
    <cellStyle name="Normal 2 2 3 2 6 3 4" xfId="37404"/>
    <cellStyle name="Normal 2 2 3 2 6 3 5" xfId="22145"/>
    <cellStyle name="Normal 2 2 3 2 6 4" xfId="6250"/>
    <cellStyle name="Normal 2 2 3 2 6 4 2" xfId="9200"/>
    <cellStyle name="Normal 2 2 3 2 6 4 2 2" xfId="18698"/>
    <cellStyle name="Normal 2 2 3 2 6 4 2 2 2" xfId="33985"/>
    <cellStyle name="Normal 2 2 3 2 6 4 2 3" xfId="41610"/>
    <cellStyle name="Normal 2 2 3 2 6 4 2 4" xfId="26358"/>
    <cellStyle name="Normal 2 2 3 2 6 4 3" xfId="15751"/>
    <cellStyle name="Normal 2 2 3 2 6 4 3 2" xfId="31038"/>
    <cellStyle name="Normal 2 2 3 2 6 4 4" xfId="38663"/>
    <cellStyle name="Normal 2 2 3 2 6 4 5" xfId="23405"/>
    <cellStyle name="Normal 2 2 3 2 6 5" xfId="4354"/>
    <cellStyle name="Normal 2 2 3 2 6 5 2" xfId="13856"/>
    <cellStyle name="Normal 2 2 3 2 6 5 2 2" xfId="29143"/>
    <cellStyle name="Normal 2 2 3 2 6 5 3" xfId="36768"/>
    <cellStyle name="Normal 2 2 3 2 6 5 4" xfId="21509"/>
    <cellStyle name="Normal 2 2 3 2 6 6" xfId="2775"/>
    <cellStyle name="Normal 2 2 3 2 6 6 2" xfId="12285"/>
    <cellStyle name="Normal 2 2 3 2 6 6 2 2" xfId="27572"/>
    <cellStyle name="Normal 2 2 3 2 6 6 3" xfId="35197"/>
    <cellStyle name="Normal 2 2 3 2 6 6 4" xfId="19923"/>
    <cellStyle name="Normal 2 2 3 2 6 7" xfId="1986"/>
    <cellStyle name="Normal 2 2 3 2 6 7 2" xfId="11496"/>
    <cellStyle name="Normal 2 2 3 2 6 7 2 2" xfId="32090"/>
    <cellStyle name="Normal 2 2 3 2 6 7 3" xfId="39715"/>
    <cellStyle name="Normal 2 2 3 2 6 7 4" xfId="24463"/>
    <cellStyle name="Normal 2 2 3 2 6 8" xfId="1412"/>
    <cellStyle name="Normal 2 2 3 2 6 8 2" xfId="10922"/>
    <cellStyle name="Normal 2 2 3 2 6 8 3" xfId="26783"/>
    <cellStyle name="Normal 2 2 3 2 6 9" xfId="7305"/>
    <cellStyle name="Normal 2 2 3 2 6 9 2" xfId="16803"/>
    <cellStyle name="Normal 2 2 3 2 6 9 3" xfId="34408"/>
    <cellStyle name="Normal 2 2 3 2 7" xfId="296"/>
    <cellStyle name="Normal 2 2 3 2 7 2" xfId="5367"/>
    <cellStyle name="Normal 2 2 3 2 7 2 2" xfId="8318"/>
    <cellStyle name="Normal 2 2 3 2 7 2 2 2" xfId="17816"/>
    <cellStyle name="Normal 2 2 3 2 7 2 2 2 2" xfId="33103"/>
    <cellStyle name="Normal 2 2 3 2 7 2 2 3" xfId="40728"/>
    <cellStyle name="Normal 2 2 3 2 7 2 2 4" xfId="25476"/>
    <cellStyle name="Normal 2 2 3 2 7 2 3" xfId="14869"/>
    <cellStyle name="Normal 2 2 3 2 7 2 3 2" xfId="30156"/>
    <cellStyle name="Normal 2 2 3 2 7 2 4" xfId="37781"/>
    <cellStyle name="Normal 2 2 3 2 7 2 5" xfId="22522"/>
    <cellStyle name="Normal 2 2 3 2 7 3" xfId="3893"/>
    <cellStyle name="Normal 2 2 3 2 7 3 2" xfId="13395"/>
    <cellStyle name="Normal 2 2 3 2 7 3 2 2" xfId="28682"/>
    <cellStyle name="Normal 2 2 3 2 7 3 3" xfId="36307"/>
    <cellStyle name="Normal 2 2 3 2 7 3 4" xfId="21047"/>
    <cellStyle name="Normal 2 2 3 2 7 4" xfId="3095"/>
    <cellStyle name="Normal 2 2 3 2 7 4 2" xfId="12605"/>
    <cellStyle name="Normal 2 2 3 2 7 4 2 2" xfId="27892"/>
    <cellStyle name="Normal 2 2 3 2 7 4 3" xfId="35517"/>
    <cellStyle name="Normal 2 2 3 2 7 4 4" xfId="20243"/>
    <cellStyle name="Normal 2 2 3 2 7 5" xfId="2306"/>
    <cellStyle name="Normal 2 2 3 2 7 5 2" xfId="11816"/>
    <cellStyle name="Normal 2 2 3 2 7 5 2 2" xfId="31629"/>
    <cellStyle name="Normal 2 2 3 2 7 5 3" xfId="39254"/>
    <cellStyle name="Normal 2 2 3 2 7 5 4" xfId="24002"/>
    <cellStyle name="Normal 2 2 3 2 7 6" xfId="1732"/>
    <cellStyle name="Normal 2 2 3 2 7 6 2" xfId="11242"/>
    <cellStyle name="Normal 2 2 3 2 7 6 3" xfId="27103"/>
    <cellStyle name="Normal 2 2 3 2 7 7" xfId="6844"/>
    <cellStyle name="Normal 2 2 3 2 7 7 2" xfId="16342"/>
    <cellStyle name="Normal 2 2 3 2 7 7 3" xfId="34728"/>
    <cellStyle name="Normal 2 2 3 2 7 8" xfId="9824"/>
    <cellStyle name="Normal 2 2 3 2 7 9" xfId="19454"/>
    <cellStyle name="Normal 2 2 3 2 8" xfId="867"/>
    <cellStyle name="Normal 2 2 3 2 8 2" xfId="5192"/>
    <cellStyle name="Normal 2 2 3 2 8 2 2" xfId="14694"/>
    <cellStyle name="Normal 2 2 3 2 8 2 2 2" xfId="29981"/>
    <cellStyle name="Normal 2 2 3 2 8 2 3" xfId="37606"/>
    <cellStyle name="Normal 2 2 3 2 8 2 4" xfId="22347"/>
    <cellStyle name="Normal 2 2 3 2 8 3" xfId="2735"/>
    <cellStyle name="Normal 2 2 3 2 8 3 2" xfId="12245"/>
    <cellStyle name="Normal 2 2 3 2 8 3 2 2" xfId="32928"/>
    <cellStyle name="Normal 2 2 3 2 8 3 3" xfId="40553"/>
    <cellStyle name="Normal 2 2 3 2 8 3 4" xfId="25301"/>
    <cellStyle name="Normal 2 2 3 2 8 4" xfId="1372"/>
    <cellStyle name="Normal 2 2 3 2 8 4 2" xfId="10882"/>
    <cellStyle name="Normal 2 2 3 2 8 4 3" xfId="27532"/>
    <cellStyle name="Normal 2 2 3 2 8 5" xfId="8143"/>
    <cellStyle name="Normal 2 2 3 2 8 5 2" xfId="17641"/>
    <cellStyle name="Normal 2 2 3 2 8 5 3" xfId="35157"/>
    <cellStyle name="Normal 2 2 3 2 8 6" xfId="10384"/>
    <cellStyle name="Normal 2 2 3 2 8 7" xfId="19883"/>
    <cellStyle name="Normal 2 2 3 2 9" xfId="3311"/>
    <cellStyle name="Normal 2 2 3 2 9 2" xfId="4529"/>
    <cellStyle name="Normal 2 2 3 2 9 2 2" xfId="14031"/>
    <cellStyle name="Normal 2 2 3 2 9 2 2 2" xfId="29318"/>
    <cellStyle name="Normal 2 2 3 2 9 2 3" xfId="36943"/>
    <cellStyle name="Normal 2 2 3 2 9 2 4" xfId="21684"/>
    <cellStyle name="Normal 2 2 3 2 9 3" xfId="7480"/>
    <cellStyle name="Normal 2 2 3 2 9 3 2" xfId="16978"/>
    <cellStyle name="Normal 2 2 3 2 9 3 2 2" xfId="32265"/>
    <cellStyle name="Normal 2 2 3 2 9 3 3" xfId="39890"/>
    <cellStyle name="Normal 2 2 3 2 9 3 4" xfId="24638"/>
    <cellStyle name="Normal 2 2 3 2 9 4" xfId="12821"/>
    <cellStyle name="Normal 2 2 3 2 9 4 2" xfId="28108"/>
    <cellStyle name="Normal 2 2 3 2 9 5" xfId="35733"/>
    <cellStyle name="Normal 2 2 3 2 9 6" xfId="20459"/>
    <cellStyle name="Normal 2 2 3 20" xfId="19065"/>
    <cellStyle name="Normal 2 2 3 3" xfId="93"/>
    <cellStyle name="Normal 2 2 3 3 10" xfId="2536"/>
    <cellStyle name="Normal 2 2 3 3 10 2" xfId="12046"/>
    <cellStyle name="Normal 2 2 3 3 10 2 2" xfId="27333"/>
    <cellStyle name="Normal 2 2 3 3 10 3" xfId="34958"/>
    <cellStyle name="Normal 2 2 3 3 10 4" xfId="19684"/>
    <cellStyle name="Normal 2 2 3 3 11" xfId="2000"/>
    <cellStyle name="Normal 2 2 3 3 11 2" xfId="11510"/>
    <cellStyle name="Normal 2 2 3 3 11 2 2" xfId="31468"/>
    <cellStyle name="Normal 2 2 3 3 11 3" xfId="39093"/>
    <cellStyle name="Normal 2 2 3 3 11 4" xfId="23841"/>
    <cellStyle name="Normal 2 2 3 3 12" xfId="1426"/>
    <cellStyle name="Normal 2 2 3 3 12 2" xfId="10936"/>
    <cellStyle name="Normal 2 2 3 3 12 3" xfId="26797"/>
    <cellStyle name="Normal 2 2 3 3 13" xfId="6683"/>
    <cellStyle name="Normal 2 2 3 3 13 2" xfId="16181"/>
    <cellStyle name="Normal 2 2 3 3 13 3" xfId="34422"/>
    <cellStyle name="Normal 2 2 3 3 14" xfId="9629"/>
    <cellStyle name="Normal 2 2 3 3 15" xfId="19144"/>
    <cellStyle name="Normal 2 2 3 3 2" xfId="309"/>
    <cellStyle name="Normal 2 2 3 3 2 10" xfId="9837"/>
    <cellStyle name="Normal 2 2 3 3 2 11" xfId="19298"/>
    <cellStyle name="Normal 2 2 3 3 2 2" xfId="1008"/>
    <cellStyle name="Normal 2 2 3 3 2 2 2" xfId="5511"/>
    <cellStyle name="Normal 2 2 3 3 2 2 2 2" xfId="15013"/>
    <cellStyle name="Normal 2 2 3 3 2 2 2 2 2" xfId="30300"/>
    <cellStyle name="Normal 2 2 3 3 2 2 2 3" xfId="37925"/>
    <cellStyle name="Normal 2 2 3 3 2 2 2 4" xfId="22666"/>
    <cellStyle name="Normal 2 2 3 3 2 2 3" xfId="3191"/>
    <cellStyle name="Normal 2 2 3 3 2 2 3 2" xfId="12701"/>
    <cellStyle name="Normal 2 2 3 3 2 2 3 2 2" xfId="27988"/>
    <cellStyle name="Normal 2 2 3 3 2 2 3 3" xfId="35613"/>
    <cellStyle name="Normal 2 2 3 3 2 2 3 4" xfId="20339"/>
    <cellStyle name="Normal 2 2 3 3 2 2 4" xfId="2402"/>
    <cellStyle name="Normal 2 2 3 3 2 2 4 2" xfId="11912"/>
    <cellStyle name="Normal 2 2 3 3 2 2 4 2 2" xfId="33247"/>
    <cellStyle name="Normal 2 2 3 3 2 2 4 3" xfId="40872"/>
    <cellStyle name="Normal 2 2 3 3 2 2 4 4" xfId="25620"/>
    <cellStyle name="Normal 2 2 3 3 2 2 5" xfId="1828"/>
    <cellStyle name="Normal 2 2 3 3 2 2 5 2" xfId="11338"/>
    <cellStyle name="Normal 2 2 3 3 2 2 5 3" xfId="27199"/>
    <cellStyle name="Normal 2 2 3 3 2 2 6" xfId="8462"/>
    <cellStyle name="Normal 2 2 3 3 2 2 6 2" xfId="17960"/>
    <cellStyle name="Normal 2 2 3 3 2 2 6 3" xfId="34824"/>
    <cellStyle name="Normal 2 2 3 3 2 2 7" xfId="10525"/>
    <cellStyle name="Normal 2 2 3 3 2 2 8" xfId="19550"/>
    <cellStyle name="Normal 2 2 3 3 2 3" xfId="2939"/>
    <cellStyle name="Normal 2 2 3 3 2 3 2" xfId="4673"/>
    <cellStyle name="Normal 2 2 3 3 2 3 2 2" xfId="14175"/>
    <cellStyle name="Normal 2 2 3 3 2 3 2 2 2" xfId="29462"/>
    <cellStyle name="Normal 2 2 3 3 2 3 2 3" xfId="37087"/>
    <cellStyle name="Normal 2 2 3 3 2 3 2 4" xfId="21828"/>
    <cellStyle name="Normal 2 2 3 3 2 3 3" xfId="7624"/>
    <cellStyle name="Normal 2 2 3 3 2 3 3 2" xfId="17122"/>
    <cellStyle name="Normal 2 2 3 3 2 3 3 2 2" xfId="32409"/>
    <cellStyle name="Normal 2 2 3 3 2 3 3 3" xfId="40034"/>
    <cellStyle name="Normal 2 2 3 3 2 3 3 4" xfId="24782"/>
    <cellStyle name="Normal 2 2 3 3 2 3 4" xfId="12449"/>
    <cellStyle name="Normal 2 2 3 3 2 3 4 2" xfId="27736"/>
    <cellStyle name="Normal 2 2 3 3 2 3 5" xfId="35361"/>
    <cellStyle name="Normal 2 2 3 3 2 3 6" xfId="20087"/>
    <cellStyle name="Normal 2 2 3 3 2 4" xfId="6251"/>
    <cellStyle name="Normal 2 2 3 3 2 4 2" xfId="9201"/>
    <cellStyle name="Normal 2 2 3 3 2 4 2 2" xfId="18699"/>
    <cellStyle name="Normal 2 2 3 3 2 4 2 2 2" xfId="33986"/>
    <cellStyle name="Normal 2 2 3 3 2 4 2 3" xfId="41611"/>
    <cellStyle name="Normal 2 2 3 3 2 4 2 4" xfId="26359"/>
    <cellStyle name="Normal 2 2 3 3 2 4 3" xfId="15752"/>
    <cellStyle name="Normal 2 2 3 3 2 4 3 2" xfId="31039"/>
    <cellStyle name="Normal 2 2 3 3 2 4 4" xfId="38664"/>
    <cellStyle name="Normal 2 2 3 3 2 4 5" xfId="23406"/>
    <cellStyle name="Normal 2 2 3 3 2 5" xfId="4037"/>
    <cellStyle name="Normal 2 2 3 3 2 5 2" xfId="13539"/>
    <cellStyle name="Normal 2 2 3 3 2 5 2 2" xfId="28826"/>
    <cellStyle name="Normal 2 2 3 3 2 5 3" xfId="36451"/>
    <cellStyle name="Normal 2 2 3 3 2 5 4" xfId="21192"/>
    <cellStyle name="Normal 2 2 3 3 2 6" xfId="2617"/>
    <cellStyle name="Normal 2 2 3 3 2 6 2" xfId="12127"/>
    <cellStyle name="Normal 2 2 3 3 2 6 2 2" xfId="27414"/>
    <cellStyle name="Normal 2 2 3 3 2 6 3" xfId="35039"/>
    <cellStyle name="Normal 2 2 3 3 2 6 4" xfId="19765"/>
    <cellStyle name="Normal 2 2 3 3 2 7" xfId="2150"/>
    <cellStyle name="Normal 2 2 3 3 2 7 2" xfId="11660"/>
    <cellStyle name="Normal 2 2 3 3 2 7 2 2" xfId="31773"/>
    <cellStyle name="Normal 2 2 3 3 2 7 3" xfId="39398"/>
    <cellStyle name="Normal 2 2 3 3 2 7 4" xfId="24146"/>
    <cellStyle name="Normal 2 2 3 3 2 8" xfId="1576"/>
    <cellStyle name="Normal 2 2 3 3 2 8 2" xfId="11086"/>
    <cellStyle name="Normal 2 2 3 3 2 8 3" xfId="26947"/>
    <cellStyle name="Normal 2 2 3 3 2 9" xfId="6988"/>
    <cellStyle name="Normal 2 2 3 3 2 9 2" xfId="16486"/>
    <cellStyle name="Normal 2 2 3 3 2 9 3" xfId="34572"/>
    <cellStyle name="Normal 2 2 3 3 3" xfId="310"/>
    <cellStyle name="Normal 2 2 3 3 3 10" xfId="9838"/>
    <cellStyle name="Normal 2 2 3 3 3 11" xfId="19469"/>
    <cellStyle name="Normal 2 2 3 3 3 2" xfId="1134"/>
    <cellStyle name="Normal 2 2 3 3 3 2 2" xfId="5640"/>
    <cellStyle name="Normal 2 2 3 3 3 2 2 2" xfId="15142"/>
    <cellStyle name="Normal 2 2 3 3 3 2 2 2 2" xfId="33376"/>
    <cellStyle name="Normal 2 2 3 3 3 2 2 3" xfId="41001"/>
    <cellStyle name="Normal 2 2 3 3 3 2 2 4" xfId="25749"/>
    <cellStyle name="Normal 2 2 3 3 3 2 3" xfId="8591"/>
    <cellStyle name="Normal 2 2 3 3 3 2 3 2" xfId="18089"/>
    <cellStyle name="Normal 2 2 3 3 3 2 3 3" xfId="30429"/>
    <cellStyle name="Normal 2 2 3 3 3 2 4" xfId="10650"/>
    <cellStyle name="Normal 2 2 3 3 3 2 4 2" xfId="38054"/>
    <cellStyle name="Normal 2 2 3 3 3 2 5" xfId="22795"/>
    <cellStyle name="Normal 2 2 3 3 3 3" xfId="4802"/>
    <cellStyle name="Normal 2 2 3 3 3 3 2" xfId="7753"/>
    <cellStyle name="Normal 2 2 3 3 3 3 2 2" xfId="17251"/>
    <cellStyle name="Normal 2 2 3 3 3 3 2 2 2" xfId="32538"/>
    <cellStyle name="Normal 2 2 3 3 3 3 2 3" xfId="40163"/>
    <cellStyle name="Normal 2 2 3 3 3 3 2 4" xfId="24911"/>
    <cellStyle name="Normal 2 2 3 3 3 3 3" xfId="14304"/>
    <cellStyle name="Normal 2 2 3 3 3 3 3 2" xfId="29591"/>
    <cellStyle name="Normal 2 2 3 3 3 3 4" xfId="37216"/>
    <cellStyle name="Normal 2 2 3 3 3 3 5" xfId="21957"/>
    <cellStyle name="Normal 2 2 3 3 3 4" xfId="6252"/>
    <cellStyle name="Normal 2 2 3 3 3 4 2" xfId="9202"/>
    <cellStyle name="Normal 2 2 3 3 3 4 2 2" xfId="18700"/>
    <cellStyle name="Normal 2 2 3 3 3 4 2 2 2" xfId="33987"/>
    <cellStyle name="Normal 2 2 3 3 3 4 2 3" xfId="41612"/>
    <cellStyle name="Normal 2 2 3 3 3 4 2 4" xfId="26360"/>
    <cellStyle name="Normal 2 2 3 3 3 4 3" xfId="15753"/>
    <cellStyle name="Normal 2 2 3 3 3 4 3 2" xfId="31040"/>
    <cellStyle name="Normal 2 2 3 3 3 4 4" xfId="38665"/>
    <cellStyle name="Normal 2 2 3 3 3 4 5" xfId="23407"/>
    <cellStyle name="Normal 2 2 3 3 3 5" xfId="4166"/>
    <cellStyle name="Normal 2 2 3 3 3 5 2" xfId="13668"/>
    <cellStyle name="Normal 2 2 3 3 3 5 2 2" xfId="28955"/>
    <cellStyle name="Normal 2 2 3 3 3 5 3" xfId="36580"/>
    <cellStyle name="Normal 2 2 3 3 3 5 4" xfId="21321"/>
    <cellStyle name="Normal 2 2 3 3 3 6" xfId="3110"/>
    <cellStyle name="Normal 2 2 3 3 3 6 2" xfId="12620"/>
    <cellStyle name="Normal 2 2 3 3 3 6 2 2" xfId="27907"/>
    <cellStyle name="Normal 2 2 3 3 3 6 3" xfId="35532"/>
    <cellStyle name="Normal 2 2 3 3 3 6 4" xfId="20258"/>
    <cellStyle name="Normal 2 2 3 3 3 7" xfId="2321"/>
    <cellStyle name="Normal 2 2 3 3 3 7 2" xfId="11831"/>
    <cellStyle name="Normal 2 2 3 3 3 7 2 2" xfId="31902"/>
    <cellStyle name="Normal 2 2 3 3 3 7 3" xfId="39527"/>
    <cellStyle name="Normal 2 2 3 3 3 7 4" xfId="24275"/>
    <cellStyle name="Normal 2 2 3 3 3 8" xfId="1747"/>
    <cellStyle name="Normal 2 2 3 3 3 8 2" xfId="11257"/>
    <cellStyle name="Normal 2 2 3 3 3 8 3" xfId="27118"/>
    <cellStyle name="Normal 2 2 3 3 3 9" xfId="7117"/>
    <cellStyle name="Normal 2 2 3 3 3 9 2" xfId="16615"/>
    <cellStyle name="Normal 2 2 3 3 3 9 3" xfId="34743"/>
    <cellStyle name="Normal 2 2 3 3 4" xfId="311"/>
    <cellStyle name="Normal 2 2 3 3 4 2" xfId="5842"/>
    <cellStyle name="Normal 2 2 3 3 4 2 2" xfId="8793"/>
    <cellStyle name="Normal 2 2 3 3 4 2 2 2" xfId="18291"/>
    <cellStyle name="Normal 2 2 3 3 4 2 2 2 2" xfId="33578"/>
    <cellStyle name="Normal 2 2 3 3 4 2 2 3" xfId="41203"/>
    <cellStyle name="Normal 2 2 3 3 4 2 2 4" xfId="25951"/>
    <cellStyle name="Normal 2 2 3 3 4 2 3" xfId="15344"/>
    <cellStyle name="Normal 2 2 3 3 4 2 3 2" xfId="30631"/>
    <cellStyle name="Normal 2 2 3 3 4 2 4" xfId="38256"/>
    <cellStyle name="Normal 2 2 3 3 4 2 5" xfId="22997"/>
    <cellStyle name="Normal 2 2 3 3 4 3" xfId="5004"/>
    <cellStyle name="Normal 2 2 3 3 4 3 2" xfId="7955"/>
    <cellStyle name="Normal 2 2 3 3 4 3 2 2" xfId="17453"/>
    <cellStyle name="Normal 2 2 3 3 4 3 2 2 2" xfId="32740"/>
    <cellStyle name="Normal 2 2 3 3 4 3 2 3" xfId="40365"/>
    <cellStyle name="Normal 2 2 3 3 4 3 2 4" xfId="25113"/>
    <cellStyle name="Normal 2 2 3 3 4 3 3" xfId="14506"/>
    <cellStyle name="Normal 2 2 3 3 4 3 3 2" xfId="29793"/>
    <cellStyle name="Normal 2 2 3 3 4 3 4" xfId="37418"/>
    <cellStyle name="Normal 2 2 3 3 4 3 5" xfId="22159"/>
    <cellStyle name="Normal 2 2 3 3 4 4" xfId="6253"/>
    <cellStyle name="Normal 2 2 3 3 4 4 2" xfId="9203"/>
    <cellStyle name="Normal 2 2 3 3 4 4 2 2" xfId="18701"/>
    <cellStyle name="Normal 2 2 3 3 4 4 2 2 2" xfId="33988"/>
    <cellStyle name="Normal 2 2 3 3 4 4 2 3" xfId="41613"/>
    <cellStyle name="Normal 2 2 3 3 4 4 2 4" xfId="26361"/>
    <cellStyle name="Normal 2 2 3 3 4 4 3" xfId="15754"/>
    <cellStyle name="Normal 2 2 3 3 4 4 3 2" xfId="31041"/>
    <cellStyle name="Normal 2 2 3 3 4 4 4" xfId="38666"/>
    <cellStyle name="Normal 2 2 3 3 4 4 5" xfId="23408"/>
    <cellStyle name="Normal 2 2 3 3 4 5" xfId="4368"/>
    <cellStyle name="Normal 2 2 3 3 4 5 2" xfId="13870"/>
    <cellStyle name="Normal 2 2 3 3 4 5 2 2" xfId="29157"/>
    <cellStyle name="Normal 2 2 3 3 4 5 3" xfId="36782"/>
    <cellStyle name="Normal 2 2 3 3 4 5 4" xfId="21523"/>
    <cellStyle name="Normal 2 2 3 3 4 6" xfId="2789"/>
    <cellStyle name="Normal 2 2 3 3 4 6 2" xfId="12299"/>
    <cellStyle name="Normal 2 2 3 3 4 6 2 2" xfId="32104"/>
    <cellStyle name="Normal 2 2 3 3 4 6 3" xfId="39729"/>
    <cellStyle name="Normal 2 2 3 3 4 6 4" xfId="24477"/>
    <cellStyle name="Normal 2 2 3 3 4 7" xfId="7319"/>
    <cellStyle name="Normal 2 2 3 3 4 7 2" xfId="16817"/>
    <cellStyle name="Normal 2 2 3 3 4 7 3" xfId="27586"/>
    <cellStyle name="Normal 2 2 3 3 4 8" xfId="9839"/>
    <cellStyle name="Normal 2 2 3 3 4 8 2" xfId="35211"/>
    <cellStyle name="Normal 2 2 3 3 4 9" xfId="19937"/>
    <cellStyle name="Normal 2 2 3 3 5" xfId="308"/>
    <cellStyle name="Normal 2 2 3 3 5 2" xfId="5381"/>
    <cellStyle name="Normal 2 2 3 3 5 2 2" xfId="8332"/>
    <cellStyle name="Normal 2 2 3 3 5 2 2 2" xfId="17830"/>
    <cellStyle name="Normal 2 2 3 3 5 2 2 2 2" xfId="33117"/>
    <cellStyle name="Normal 2 2 3 3 5 2 2 3" xfId="40742"/>
    <cellStyle name="Normal 2 2 3 3 5 2 2 4" xfId="25490"/>
    <cellStyle name="Normal 2 2 3 3 5 2 3" xfId="14883"/>
    <cellStyle name="Normal 2 2 3 3 5 2 3 2" xfId="30170"/>
    <cellStyle name="Normal 2 2 3 3 5 2 4" xfId="37795"/>
    <cellStyle name="Normal 2 2 3 3 5 2 5" xfId="22536"/>
    <cellStyle name="Normal 2 2 3 3 5 3" xfId="3907"/>
    <cellStyle name="Normal 2 2 3 3 5 3 2" xfId="13409"/>
    <cellStyle name="Normal 2 2 3 3 5 3 2 2" xfId="28696"/>
    <cellStyle name="Normal 2 2 3 3 5 3 3" xfId="36321"/>
    <cellStyle name="Normal 2 2 3 3 5 3 4" xfId="21061"/>
    <cellStyle name="Normal 2 2 3 3 5 4" xfId="3357"/>
    <cellStyle name="Normal 2 2 3 3 5 4 2" xfId="12867"/>
    <cellStyle name="Normal 2 2 3 3 5 4 2 2" xfId="31643"/>
    <cellStyle name="Normal 2 2 3 3 5 4 3" xfId="39268"/>
    <cellStyle name="Normal 2 2 3 3 5 4 4" xfId="24016"/>
    <cellStyle name="Normal 2 2 3 3 5 5" xfId="6858"/>
    <cellStyle name="Normal 2 2 3 3 5 5 2" xfId="16356"/>
    <cellStyle name="Normal 2 2 3 3 5 5 3" xfId="28154"/>
    <cellStyle name="Normal 2 2 3 3 5 6" xfId="9836"/>
    <cellStyle name="Normal 2 2 3 3 5 6 2" xfId="35779"/>
    <cellStyle name="Normal 2 2 3 3 5 7" xfId="20505"/>
    <cellStyle name="Normal 2 2 3 3 6" xfId="881"/>
    <cellStyle name="Normal 2 2 3 3 6 2" xfId="5206"/>
    <cellStyle name="Normal 2 2 3 3 6 2 2" xfId="14708"/>
    <cellStyle name="Normal 2 2 3 3 6 2 2 2" xfId="29995"/>
    <cellStyle name="Normal 2 2 3 3 6 2 3" xfId="37620"/>
    <cellStyle name="Normal 2 2 3 3 6 2 4" xfId="22361"/>
    <cellStyle name="Normal 2 2 3 3 6 3" xfId="3485"/>
    <cellStyle name="Normal 2 2 3 3 6 3 2" xfId="12991"/>
    <cellStyle name="Normal 2 2 3 3 6 3 2 2" xfId="32942"/>
    <cellStyle name="Normal 2 2 3 3 6 3 3" xfId="40567"/>
    <cellStyle name="Normal 2 2 3 3 6 3 4" xfId="25315"/>
    <cellStyle name="Normal 2 2 3 3 6 4" xfId="8157"/>
    <cellStyle name="Normal 2 2 3 3 6 4 2" xfId="17655"/>
    <cellStyle name="Normal 2 2 3 3 6 4 3" xfId="28278"/>
    <cellStyle name="Normal 2 2 3 3 6 5" xfId="10398"/>
    <cellStyle name="Normal 2 2 3 3 6 5 2" xfId="35903"/>
    <cellStyle name="Normal 2 2 3 3 6 6" xfId="20636"/>
    <cellStyle name="Normal 2 2 3 3 7" xfId="4543"/>
    <cellStyle name="Normal 2 2 3 3 7 2" xfId="7494"/>
    <cellStyle name="Normal 2 2 3 3 7 2 2" xfId="16992"/>
    <cellStyle name="Normal 2 2 3 3 7 2 2 2" xfId="32279"/>
    <cellStyle name="Normal 2 2 3 3 7 2 3" xfId="39904"/>
    <cellStyle name="Normal 2 2 3 3 7 2 4" xfId="24652"/>
    <cellStyle name="Normal 2 2 3 3 7 3" xfId="14045"/>
    <cellStyle name="Normal 2 2 3 3 7 3 2" xfId="29332"/>
    <cellStyle name="Normal 2 2 3 3 7 4" xfId="36957"/>
    <cellStyle name="Normal 2 2 3 3 7 5" xfId="21698"/>
    <cellStyle name="Normal 2 2 3 3 8" xfId="6005"/>
    <cellStyle name="Normal 2 2 3 3 8 2" xfId="8955"/>
    <cellStyle name="Normal 2 2 3 3 8 2 2" xfId="18453"/>
    <cellStyle name="Normal 2 2 3 3 8 2 2 2" xfId="33740"/>
    <cellStyle name="Normal 2 2 3 3 8 2 3" xfId="41365"/>
    <cellStyle name="Normal 2 2 3 3 8 2 4" xfId="26113"/>
    <cellStyle name="Normal 2 2 3 3 8 3" xfId="15506"/>
    <cellStyle name="Normal 2 2 3 3 8 3 2" xfId="30793"/>
    <cellStyle name="Normal 2 2 3 3 8 4" xfId="38418"/>
    <cellStyle name="Normal 2 2 3 3 8 5" xfId="23160"/>
    <cellStyle name="Normal 2 2 3 3 9" xfId="3732"/>
    <cellStyle name="Normal 2 2 3 3 9 2" xfId="13234"/>
    <cellStyle name="Normal 2 2 3 3 9 2 2" xfId="28521"/>
    <cellStyle name="Normal 2 2 3 3 9 3" xfId="36146"/>
    <cellStyle name="Normal 2 2 3 3 9 4" xfId="20886"/>
    <cellStyle name="Normal 2 2 3 4" xfId="139"/>
    <cellStyle name="Normal 2 2 3 4 10" xfId="2663"/>
    <cellStyle name="Normal 2 2 3 4 10 2" xfId="12173"/>
    <cellStyle name="Normal 2 2 3 4 10 2 2" xfId="27460"/>
    <cellStyle name="Normal 2 2 3 4 10 3" xfId="35085"/>
    <cellStyle name="Normal 2 2 3 4 10 4" xfId="19811"/>
    <cellStyle name="Normal 2 2 3 4 11" xfId="2046"/>
    <cellStyle name="Normal 2 2 3 4 11 2" xfId="11556"/>
    <cellStyle name="Normal 2 2 3 4 11 2 2" xfId="31514"/>
    <cellStyle name="Normal 2 2 3 4 11 3" xfId="39139"/>
    <cellStyle name="Normal 2 2 3 4 11 4" xfId="23887"/>
    <cellStyle name="Normal 2 2 3 4 12" xfId="1472"/>
    <cellStyle name="Normal 2 2 3 4 12 2" xfId="10982"/>
    <cellStyle name="Normal 2 2 3 4 12 3" xfId="26843"/>
    <cellStyle name="Normal 2 2 3 4 13" xfId="6729"/>
    <cellStyle name="Normal 2 2 3 4 13 2" xfId="16227"/>
    <cellStyle name="Normal 2 2 3 4 13 3" xfId="34468"/>
    <cellStyle name="Normal 2 2 3 4 14" xfId="9675"/>
    <cellStyle name="Normal 2 2 3 4 15" xfId="19190"/>
    <cellStyle name="Normal 2 2 3 4 2" xfId="313"/>
    <cellStyle name="Normal 2 2 3 4 2 10" xfId="9841"/>
    <cellStyle name="Normal 2 2 3 4 2 11" xfId="19344"/>
    <cellStyle name="Normal 2 2 3 4 2 2" xfId="1054"/>
    <cellStyle name="Normal 2 2 3 4 2 2 2" xfId="5556"/>
    <cellStyle name="Normal 2 2 3 4 2 2 2 2" xfId="15058"/>
    <cellStyle name="Normal 2 2 3 4 2 2 2 2 2" xfId="33292"/>
    <cellStyle name="Normal 2 2 3 4 2 2 2 3" xfId="40917"/>
    <cellStyle name="Normal 2 2 3 4 2 2 2 4" xfId="25665"/>
    <cellStyle name="Normal 2 2 3 4 2 2 3" xfId="8507"/>
    <cellStyle name="Normal 2 2 3 4 2 2 3 2" xfId="18005"/>
    <cellStyle name="Normal 2 2 3 4 2 2 3 3" xfId="30345"/>
    <cellStyle name="Normal 2 2 3 4 2 2 4" xfId="10571"/>
    <cellStyle name="Normal 2 2 3 4 2 2 4 2" xfId="37970"/>
    <cellStyle name="Normal 2 2 3 4 2 2 5" xfId="22711"/>
    <cellStyle name="Normal 2 2 3 4 2 3" xfId="4718"/>
    <cellStyle name="Normal 2 2 3 4 2 3 2" xfId="7669"/>
    <cellStyle name="Normal 2 2 3 4 2 3 2 2" xfId="17167"/>
    <cellStyle name="Normal 2 2 3 4 2 3 2 2 2" xfId="32454"/>
    <cellStyle name="Normal 2 2 3 4 2 3 2 3" xfId="40079"/>
    <cellStyle name="Normal 2 2 3 4 2 3 2 4" xfId="24827"/>
    <cellStyle name="Normal 2 2 3 4 2 3 3" xfId="14220"/>
    <cellStyle name="Normal 2 2 3 4 2 3 3 2" xfId="29507"/>
    <cellStyle name="Normal 2 2 3 4 2 3 4" xfId="37132"/>
    <cellStyle name="Normal 2 2 3 4 2 3 5" xfId="21873"/>
    <cellStyle name="Normal 2 2 3 4 2 4" xfId="6254"/>
    <cellStyle name="Normal 2 2 3 4 2 4 2" xfId="9204"/>
    <cellStyle name="Normal 2 2 3 4 2 4 2 2" xfId="18702"/>
    <cellStyle name="Normal 2 2 3 4 2 4 2 2 2" xfId="33989"/>
    <cellStyle name="Normal 2 2 3 4 2 4 2 3" xfId="41614"/>
    <cellStyle name="Normal 2 2 3 4 2 4 2 4" xfId="26362"/>
    <cellStyle name="Normal 2 2 3 4 2 4 3" xfId="15755"/>
    <cellStyle name="Normal 2 2 3 4 2 4 3 2" xfId="31042"/>
    <cellStyle name="Normal 2 2 3 4 2 4 4" xfId="38667"/>
    <cellStyle name="Normal 2 2 3 4 2 4 5" xfId="23409"/>
    <cellStyle name="Normal 2 2 3 4 2 5" xfId="4082"/>
    <cellStyle name="Normal 2 2 3 4 2 5 2" xfId="13584"/>
    <cellStyle name="Normal 2 2 3 4 2 5 2 2" xfId="28871"/>
    <cellStyle name="Normal 2 2 3 4 2 5 3" xfId="36496"/>
    <cellStyle name="Normal 2 2 3 4 2 5 4" xfId="21237"/>
    <cellStyle name="Normal 2 2 3 4 2 6" xfId="2985"/>
    <cellStyle name="Normal 2 2 3 4 2 6 2" xfId="12495"/>
    <cellStyle name="Normal 2 2 3 4 2 6 2 2" xfId="27782"/>
    <cellStyle name="Normal 2 2 3 4 2 6 3" xfId="35407"/>
    <cellStyle name="Normal 2 2 3 4 2 6 4" xfId="20133"/>
    <cellStyle name="Normal 2 2 3 4 2 7" xfId="2196"/>
    <cellStyle name="Normal 2 2 3 4 2 7 2" xfId="11706"/>
    <cellStyle name="Normal 2 2 3 4 2 7 2 2" xfId="31818"/>
    <cellStyle name="Normal 2 2 3 4 2 7 3" xfId="39443"/>
    <cellStyle name="Normal 2 2 3 4 2 7 4" xfId="24191"/>
    <cellStyle name="Normal 2 2 3 4 2 8" xfId="1622"/>
    <cellStyle name="Normal 2 2 3 4 2 8 2" xfId="11132"/>
    <cellStyle name="Normal 2 2 3 4 2 8 3" xfId="26993"/>
    <cellStyle name="Normal 2 2 3 4 2 9" xfId="7033"/>
    <cellStyle name="Normal 2 2 3 4 2 9 2" xfId="16531"/>
    <cellStyle name="Normal 2 2 3 4 2 9 3" xfId="34618"/>
    <cellStyle name="Normal 2 2 3 4 3" xfId="314"/>
    <cellStyle name="Normal 2 2 3 4 3 10" xfId="9842"/>
    <cellStyle name="Normal 2 2 3 4 3 11" xfId="19596"/>
    <cellStyle name="Normal 2 2 3 4 3 2" xfId="1135"/>
    <cellStyle name="Normal 2 2 3 4 3 2 2" xfId="5686"/>
    <cellStyle name="Normal 2 2 3 4 3 2 2 2" xfId="15188"/>
    <cellStyle name="Normal 2 2 3 4 3 2 2 2 2" xfId="33422"/>
    <cellStyle name="Normal 2 2 3 4 3 2 2 3" xfId="41047"/>
    <cellStyle name="Normal 2 2 3 4 3 2 2 4" xfId="25795"/>
    <cellStyle name="Normal 2 2 3 4 3 2 3" xfId="8637"/>
    <cellStyle name="Normal 2 2 3 4 3 2 3 2" xfId="18135"/>
    <cellStyle name="Normal 2 2 3 4 3 2 3 3" xfId="30475"/>
    <cellStyle name="Normal 2 2 3 4 3 2 4" xfId="10651"/>
    <cellStyle name="Normal 2 2 3 4 3 2 4 2" xfId="38100"/>
    <cellStyle name="Normal 2 2 3 4 3 2 5" xfId="22841"/>
    <cellStyle name="Normal 2 2 3 4 3 3" xfId="4848"/>
    <cellStyle name="Normal 2 2 3 4 3 3 2" xfId="7799"/>
    <cellStyle name="Normal 2 2 3 4 3 3 2 2" xfId="17297"/>
    <cellStyle name="Normal 2 2 3 4 3 3 2 2 2" xfId="32584"/>
    <cellStyle name="Normal 2 2 3 4 3 3 2 3" xfId="40209"/>
    <cellStyle name="Normal 2 2 3 4 3 3 2 4" xfId="24957"/>
    <cellStyle name="Normal 2 2 3 4 3 3 3" xfId="14350"/>
    <cellStyle name="Normal 2 2 3 4 3 3 3 2" xfId="29637"/>
    <cellStyle name="Normal 2 2 3 4 3 3 4" xfId="37262"/>
    <cellStyle name="Normal 2 2 3 4 3 3 5" xfId="22003"/>
    <cellStyle name="Normal 2 2 3 4 3 4" xfId="6255"/>
    <cellStyle name="Normal 2 2 3 4 3 4 2" xfId="9205"/>
    <cellStyle name="Normal 2 2 3 4 3 4 2 2" xfId="18703"/>
    <cellStyle name="Normal 2 2 3 4 3 4 2 2 2" xfId="33990"/>
    <cellStyle name="Normal 2 2 3 4 3 4 2 3" xfId="41615"/>
    <cellStyle name="Normal 2 2 3 4 3 4 2 4" xfId="26363"/>
    <cellStyle name="Normal 2 2 3 4 3 4 3" xfId="15756"/>
    <cellStyle name="Normal 2 2 3 4 3 4 3 2" xfId="31043"/>
    <cellStyle name="Normal 2 2 3 4 3 4 4" xfId="38668"/>
    <cellStyle name="Normal 2 2 3 4 3 4 5" xfId="23410"/>
    <cellStyle name="Normal 2 2 3 4 3 5" xfId="4212"/>
    <cellStyle name="Normal 2 2 3 4 3 5 2" xfId="13714"/>
    <cellStyle name="Normal 2 2 3 4 3 5 2 2" xfId="29001"/>
    <cellStyle name="Normal 2 2 3 4 3 5 3" xfId="36626"/>
    <cellStyle name="Normal 2 2 3 4 3 5 4" xfId="21367"/>
    <cellStyle name="Normal 2 2 3 4 3 6" xfId="3237"/>
    <cellStyle name="Normal 2 2 3 4 3 6 2" xfId="12747"/>
    <cellStyle name="Normal 2 2 3 4 3 6 2 2" xfId="28034"/>
    <cellStyle name="Normal 2 2 3 4 3 6 3" xfId="35659"/>
    <cellStyle name="Normal 2 2 3 4 3 6 4" xfId="20385"/>
    <cellStyle name="Normal 2 2 3 4 3 7" xfId="2448"/>
    <cellStyle name="Normal 2 2 3 4 3 7 2" xfId="11958"/>
    <cellStyle name="Normal 2 2 3 4 3 7 2 2" xfId="31948"/>
    <cellStyle name="Normal 2 2 3 4 3 7 3" xfId="39573"/>
    <cellStyle name="Normal 2 2 3 4 3 7 4" xfId="24321"/>
    <cellStyle name="Normal 2 2 3 4 3 8" xfId="1874"/>
    <cellStyle name="Normal 2 2 3 4 3 8 2" xfId="11384"/>
    <cellStyle name="Normal 2 2 3 4 3 8 3" xfId="27245"/>
    <cellStyle name="Normal 2 2 3 4 3 9" xfId="7163"/>
    <cellStyle name="Normal 2 2 3 4 3 9 2" xfId="16661"/>
    <cellStyle name="Normal 2 2 3 4 3 9 3" xfId="34870"/>
    <cellStyle name="Normal 2 2 3 4 4" xfId="315"/>
    <cellStyle name="Normal 2 2 3 4 4 2" xfId="5888"/>
    <cellStyle name="Normal 2 2 3 4 4 2 2" xfId="8839"/>
    <cellStyle name="Normal 2 2 3 4 4 2 2 2" xfId="18337"/>
    <cellStyle name="Normal 2 2 3 4 4 2 2 2 2" xfId="33624"/>
    <cellStyle name="Normal 2 2 3 4 4 2 2 3" xfId="41249"/>
    <cellStyle name="Normal 2 2 3 4 4 2 2 4" xfId="25997"/>
    <cellStyle name="Normal 2 2 3 4 4 2 3" xfId="15390"/>
    <cellStyle name="Normal 2 2 3 4 4 2 3 2" xfId="30677"/>
    <cellStyle name="Normal 2 2 3 4 4 2 4" xfId="38302"/>
    <cellStyle name="Normal 2 2 3 4 4 2 5" xfId="23043"/>
    <cellStyle name="Normal 2 2 3 4 4 3" xfId="5050"/>
    <cellStyle name="Normal 2 2 3 4 4 3 2" xfId="8001"/>
    <cellStyle name="Normal 2 2 3 4 4 3 2 2" xfId="17499"/>
    <cellStyle name="Normal 2 2 3 4 4 3 2 2 2" xfId="32786"/>
    <cellStyle name="Normal 2 2 3 4 4 3 2 3" xfId="40411"/>
    <cellStyle name="Normal 2 2 3 4 4 3 2 4" xfId="25159"/>
    <cellStyle name="Normal 2 2 3 4 4 3 3" xfId="14552"/>
    <cellStyle name="Normal 2 2 3 4 4 3 3 2" xfId="29839"/>
    <cellStyle name="Normal 2 2 3 4 4 3 4" xfId="37464"/>
    <cellStyle name="Normal 2 2 3 4 4 3 5" xfId="22205"/>
    <cellStyle name="Normal 2 2 3 4 4 4" xfId="6256"/>
    <cellStyle name="Normal 2 2 3 4 4 4 2" xfId="9206"/>
    <cellStyle name="Normal 2 2 3 4 4 4 2 2" xfId="18704"/>
    <cellStyle name="Normal 2 2 3 4 4 4 2 2 2" xfId="33991"/>
    <cellStyle name="Normal 2 2 3 4 4 4 2 3" xfId="41616"/>
    <cellStyle name="Normal 2 2 3 4 4 4 2 4" xfId="26364"/>
    <cellStyle name="Normal 2 2 3 4 4 4 3" xfId="15757"/>
    <cellStyle name="Normal 2 2 3 4 4 4 3 2" xfId="31044"/>
    <cellStyle name="Normal 2 2 3 4 4 4 4" xfId="38669"/>
    <cellStyle name="Normal 2 2 3 4 4 4 5" xfId="23411"/>
    <cellStyle name="Normal 2 2 3 4 4 5" xfId="4414"/>
    <cellStyle name="Normal 2 2 3 4 4 5 2" xfId="13916"/>
    <cellStyle name="Normal 2 2 3 4 4 5 2 2" xfId="29203"/>
    <cellStyle name="Normal 2 2 3 4 4 5 3" xfId="36828"/>
    <cellStyle name="Normal 2 2 3 4 4 5 4" xfId="21569"/>
    <cellStyle name="Normal 2 2 3 4 4 6" xfId="2835"/>
    <cellStyle name="Normal 2 2 3 4 4 6 2" xfId="12345"/>
    <cellStyle name="Normal 2 2 3 4 4 6 2 2" xfId="32150"/>
    <cellStyle name="Normal 2 2 3 4 4 6 3" xfId="39775"/>
    <cellStyle name="Normal 2 2 3 4 4 6 4" xfId="24523"/>
    <cellStyle name="Normal 2 2 3 4 4 7" xfId="7365"/>
    <cellStyle name="Normal 2 2 3 4 4 7 2" xfId="16863"/>
    <cellStyle name="Normal 2 2 3 4 4 7 3" xfId="27632"/>
    <cellStyle name="Normal 2 2 3 4 4 8" xfId="9843"/>
    <cellStyle name="Normal 2 2 3 4 4 8 2" xfId="35257"/>
    <cellStyle name="Normal 2 2 3 4 4 9" xfId="19983"/>
    <cellStyle name="Normal 2 2 3 4 5" xfId="312"/>
    <cellStyle name="Normal 2 2 3 4 5 2" xfId="5427"/>
    <cellStyle name="Normal 2 2 3 4 5 2 2" xfId="8378"/>
    <cellStyle name="Normal 2 2 3 4 5 2 2 2" xfId="17876"/>
    <cellStyle name="Normal 2 2 3 4 5 2 2 2 2" xfId="33163"/>
    <cellStyle name="Normal 2 2 3 4 5 2 2 3" xfId="40788"/>
    <cellStyle name="Normal 2 2 3 4 5 2 2 4" xfId="25536"/>
    <cellStyle name="Normal 2 2 3 4 5 2 3" xfId="14929"/>
    <cellStyle name="Normal 2 2 3 4 5 2 3 2" xfId="30216"/>
    <cellStyle name="Normal 2 2 3 4 5 2 4" xfId="37841"/>
    <cellStyle name="Normal 2 2 3 4 5 2 5" xfId="22582"/>
    <cellStyle name="Normal 2 2 3 4 5 3" xfId="3953"/>
    <cellStyle name="Normal 2 2 3 4 5 3 2" xfId="13455"/>
    <cellStyle name="Normal 2 2 3 4 5 3 2 2" xfId="28742"/>
    <cellStyle name="Normal 2 2 3 4 5 3 3" xfId="36367"/>
    <cellStyle name="Normal 2 2 3 4 5 3 4" xfId="21107"/>
    <cellStyle name="Normal 2 2 3 4 5 4" xfId="3402"/>
    <cellStyle name="Normal 2 2 3 4 5 4 2" xfId="12912"/>
    <cellStyle name="Normal 2 2 3 4 5 4 2 2" xfId="31689"/>
    <cellStyle name="Normal 2 2 3 4 5 4 3" xfId="39314"/>
    <cellStyle name="Normal 2 2 3 4 5 4 4" xfId="24062"/>
    <cellStyle name="Normal 2 2 3 4 5 5" xfId="6904"/>
    <cellStyle name="Normal 2 2 3 4 5 5 2" xfId="16402"/>
    <cellStyle name="Normal 2 2 3 4 5 5 3" xfId="28199"/>
    <cellStyle name="Normal 2 2 3 4 5 6" xfId="9840"/>
    <cellStyle name="Normal 2 2 3 4 5 6 2" xfId="35824"/>
    <cellStyle name="Normal 2 2 3 4 5 7" xfId="20550"/>
    <cellStyle name="Normal 2 2 3 4 6" xfId="927"/>
    <cellStyle name="Normal 2 2 3 4 6 2" xfId="5252"/>
    <cellStyle name="Normal 2 2 3 4 6 2 2" xfId="14754"/>
    <cellStyle name="Normal 2 2 3 4 6 2 2 2" xfId="30041"/>
    <cellStyle name="Normal 2 2 3 4 6 2 3" xfId="37666"/>
    <cellStyle name="Normal 2 2 3 4 6 2 4" xfId="22407"/>
    <cellStyle name="Normal 2 2 3 4 6 3" xfId="3486"/>
    <cellStyle name="Normal 2 2 3 4 6 3 2" xfId="12992"/>
    <cellStyle name="Normal 2 2 3 4 6 3 2 2" xfId="32988"/>
    <cellStyle name="Normal 2 2 3 4 6 3 3" xfId="40613"/>
    <cellStyle name="Normal 2 2 3 4 6 3 4" xfId="25361"/>
    <cellStyle name="Normal 2 2 3 4 6 4" xfId="8203"/>
    <cellStyle name="Normal 2 2 3 4 6 4 2" xfId="17701"/>
    <cellStyle name="Normal 2 2 3 4 6 4 3" xfId="28279"/>
    <cellStyle name="Normal 2 2 3 4 6 5" xfId="10444"/>
    <cellStyle name="Normal 2 2 3 4 6 5 2" xfId="35904"/>
    <cellStyle name="Normal 2 2 3 4 6 6" xfId="20637"/>
    <cellStyle name="Normal 2 2 3 4 7" xfId="4589"/>
    <cellStyle name="Normal 2 2 3 4 7 2" xfId="7540"/>
    <cellStyle name="Normal 2 2 3 4 7 2 2" xfId="17038"/>
    <cellStyle name="Normal 2 2 3 4 7 2 2 2" xfId="32325"/>
    <cellStyle name="Normal 2 2 3 4 7 2 3" xfId="39950"/>
    <cellStyle name="Normal 2 2 3 4 7 2 4" xfId="24698"/>
    <cellStyle name="Normal 2 2 3 4 7 3" xfId="14091"/>
    <cellStyle name="Normal 2 2 3 4 7 3 2" xfId="29378"/>
    <cellStyle name="Normal 2 2 3 4 7 4" xfId="37003"/>
    <cellStyle name="Normal 2 2 3 4 7 5" xfId="21744"/>
    <cellStyle name="Normal 2 2 3 4 8" xfId="6006"/>
    <cellStyle name="Normal 2 2 3 4 8 2" xfId="8956"/>
    <cellStyle name="Normal 2 2 3 4 8 2 2" xfId="18454"/>
    <cellStyle name="Normal 2 2 3 4 8 2 2 2" xfId="33741"/>
    <cellStyle name="Normal 2 2 3 4 8 2 3" xfId="41366"/>
    <cellStyle name="Normal 2 2 3 4 8 2 4" xfId="26114"/>
    <cellStyle name="Normal 2 2 3 4 8 3" xfId="15507"/>
    <cellStyle name="Normal 2 2 3 4 8 3 2" xfId="30794"/>
    <cellStyle name="Normal 2 2 3 4 8 4" xfId="38419"/>
    <cellStyle name="Normal 2 2 3 4 8 5" xfId="23161"/>
    <cellStyle name="Normal 2 2 3 4 9" xfId="3778"/>
    <cellStyle name="Normal 2 2 3 4 9 2" xfId="13280"/>
    <cellStyle name="Normal 2 2 3 4 9 2 2" xfId="28567"/>
    <cellStyle name="Normal 2 2 3 4 9 3" xfId="36192"/>
    <cellStyle name="Normal 2 2 3 4 9 4" xfId="20932"/>
    <cellStyle name="Normal 2 2 3 5" xfId="155"/>
    <cellStyle name="Normal 2 2 3 5 10" xfId="2069"/>
    <cellStyle name="Normal 2 2 3 5 10 2" xfId="11579"/>
    <cellStyle name="Normal 2 2 3 5 10 2 2" xfId="31530"/>
    <cellStyle name="Normal 2 2 3 5 10 3" xfId="39155"/>
    <cellStyle name="Normal 2 2 3 5 10 4" xfId="23903"/>
    <cellStyle name="Normal 2 2 3 5 11" xfId="1495"/>
    <cellStyle name="Normal 2 2 3 5 11 2" xfId="11005"/>
    <cellStyle name="Normal 2 2 3 5 11 3" xfId="26866"/>
    <cellStyle name="Normal 2 2 3 5 12" xfId="6745"/>
    <cellStyle name="Normal 2 2 3 5 12 2" xfId="16243"/>
    <cellStyle name="Normal 2 2 3 5 12 3" xfId="34491"/>
    <cellStyle name="Normal 2 2 3 5 13" xfId="9691"/>
    <cellStyle name="Normal 2 2 3 5 14" xfId="19213"/>
    <cellStyle name="Normal 2 2 3 5 2" xfId="317"/>
    <cellStyle name="Normal 2 2 3 5 2 10" xfId="9845"/>
    <cellStyle name="Normal 2 2 3 5 2 11" xfId="19360"/>
    <cellStyle name="Normal 2 2 3 5 2 2" xfId="1136"/>
    <cellStyle name="Normal 2 2 3 5 2 2 2" xfId="5702"/>
    <cellStyle name="Normal 2 2 3 5 2 2 2 2" xfId="15204"/>
    <cellStyle name="Normal 2 2 3 5 2 2 2 2 2" xfId="33438"/>
    <cellStyle name="Normal 2 2 3 5 2 2 2 3" xfId="41063"/>
    <cellStyle name="Normal 2 2 3 5 2 2 2 4" xfId="25811"/>
    <cellStyle name="Normal 2 2 3 5 2 2 3" xfId="8653"/>
    <cellStyle name="Normal 2 2 3 5 2 2 3 2" xfId="18151"/>
    <cellStyle name="Normal 2 2 3 5 2 2 3 3" xfId="30491"/>
    <cellStyle name="Normal 2 2 3 5 2 2 4" xfId="10652"/>
    <cellStyle name="Normal 2 2 3 5 2 2 4 2" xfId="38116"/>
    <cellStyle name="Normal 2 2 3 5 2 2 5" xfId="22857"/>
    <cellStyle name="Normal 2 2 3 5 2 3" xfId="4864"/>
    <cellStyle name="Normal 2 2 3 5 2 3 2" xfId="7815"/>
    <cellStyle name="Normal 2 2 3 5 2 3 2 2" xfId="17313"/>
    <cellStyle name="Normal 2 2 3 5 2 3 2 2 2" xfId="32600"/>
    <cellStyle name="Normal 2 2 3 5 2 3 2 3" xfId="40225"/>
    <cellStyle name="Normal 2 2 3 5 2 3 2 4" xfId="24973"/>
    <cellStyle name="Normal 2 2 3 5 2 3 3" xfId="14366"/>
    <cellStyle name="Normal 2 2 3 5 2 3 3 2" xfId="29653"/>
    <cellStyle name="Normal 2 2 3 5 2 3 4" xfId="37278"/>
    <cellStyle name="Normal 2 2 3 5 2 3 5" xfId="22019"/>
    <cellStyle name="Normal 2 2 3 5 2 4" xfId="6257"/>
    <cellStyle name="Normal 2 2 3 5 2 4 2" xfId="9207"/>
    <cellStyle name="Normal 2 2 3 5 2 4 2 2" xfId="18705"/>
    <cellStyle name="Normal 2 2 3 5 2 4 2 2 2" xfId="33992"/>
    <cellStyle name="Normal 2 2 3 5 2 4 2 3" xfId="41617"/>
    <cellStyle name="Normal 2 2 3 5 2 4 2 4" xfId="26365"/>
    <cellStyle name="Normal 2 2 3 5 2 4 3" xfId="15758"/>
    <cellStyle name="Normal 2 2 3 5 2 4 3 2" xfId="31045"/>
    <cellStyle name="Normal 2 2 3 5 2 4 4" xfId="38670"/>
    <cellStyle name="Normal 2 2 3 5 2 4 5" xfId="23412"/>
    <cellStyle name="Normal 2 2 3 5 2 5" xfId="4228"/>
    <cellStyle name="Normal 2 2 3 5 2 5 2" xfId="13730"/>
    <cellStyle name="Normal 2 2 3 5 2 5 2 2" xfId="29017"/>
    <cellStyle name="Normal 2 2 3 5 2 5 3" xfId="36642"/>
    <cellStyle name="Normal 2 2 3 5 2 5 4" xfId="21383"/>
    <cellStyle name="Normal 2 2 3 5 2 6" xfId="3001"/>
    <cellStyle name="Normal 2 2 3 5 2 6 2" xfId="12511"/>
    <cellStyle name="Normal 2 2 3 5 2 6 2 2" xfId="27798"/>
    <cellStyle name="Normal 2 2 3 5 2 6 3" xfId="35423"/>
    <cellStyle name="Normal 2 2 3 5 2 6 4" xfId="20149"/>
    <cellStyle name="Normal 2 2 3 5 2 7" xfId="2212"/>
    <cellStyle name="Normal 2 2 3 5 2 7 2" xfId="11722"/>
    <cellStyle name="Normal 2 2 3 5 2 7 2 2" xfId="31964"/>
    <cellStyle name="Normal 2 2 3 5 2 7 3" xfId="39589"/>
    <cellStyle name="Normal 2 2 3 5 2 7 4" xfId="24337"/>
    <cellStyle name="Normal 2 2 3 5 2 8" xfId="1638"/>
    <cellStyle name="Normal 2 2 3 5 2 8 2" xfId="11148"/>
    <cellStyle name="Normal 2 2 3 5 2 8 3" xfId="27009"/>
    <cellStyle name="Normal 2 2 3 5 2 9" xfId="7179"/>
    <cellStyle name="Normal 2 2 3 5 2 9 2" xfId="16677"/>
    <cellStyle name="Normal 2 2 3 5 2 9 3" xfId="34634"/>
    <cellStyle name="Normal 2 2 3 5 3" xfId="318"/>
    <cellStyle name="Normal 2 2 3 5 3 10" xfId="9846"/>
    <cellStyle name="Normal 2 2 3 5 3 11" xfId="19612"/>
    <cellStyle name="Normal 2 2 3 5 3 2" xfId="5904"/>
    <cellStyle name="Normal 2 2 3 5 3 2 2" xfId="8855"/>
    <cellStyle name="Normal 2 2 3 5 3 2 2 2" xfId="18353"/>
    <cellStyle name="Normal 2 2 3 5 3 2 2 2 2" xfId="33640"/>
    <cellStyle name="Normal 2 2 3 5 3 2 2 3" xfId="41265"/>
    <cellStyle name="Normal 2 2 3 5 3 2 2 4" xfId="26013"/>
    <cellStyle name="Normal 2 2 3 5 3 2 3" xfId="15406"/>
    <cellStyle name="Normal 2 2 3 5 3 2 3 2" xfId="30693"/>
    <cellStyle name="Normal 2 2 3 5 3 2 4" xfId="38318"/>
    <cellStyle name="Normal 2 2 3 5 3 2 5" xfId="23059"/>
    <cellStyle name="Normal 2 2 3 5 3 3" xfId="5066"/>
    <cellStyle name="Normal 2 2 3 5 3 3 2" xfId="8017"/>
    <cellStyle name="Normal 2 2 3 5 3 3 2 2" xfId="17515"/>
    <cellStyle name="Normal 2 2 3 5 3 3 2 2 2" xfId="32802"/>
    <cellStyle name="Normal 2 2 3 5 3 3 2 3" xfId="40427"/>
    <cellStyle name="Normal 2 2 3 5 3 3 2 4" xfId="25175"/>
    <cellStyle name="Normal 2 2 3 5 3 3 3" xfId="14568"/>
    <cellStyle name="Normal 2 2 3 5 3 3 3 2" xfId="29855"/>
    <cellStyle name="Normal 2 2 3 5 3 3 4" xfId="37480"/>
    <cellStyle name="Normal 2 2 3 5 3 3 5" xfId="22221"/>
    <cellStyle name="Normal 2 2 3 5 3 4" xfId="6258"/>
    <cellStyle name="Normal 2 2 3 5 3 4 2" xfId="9208"/>
    <cellStyle name="Normal 2 2 3 5 3 4 2 2" xfId="18706"/>
    <cellStyle name="Normal 2 2 3 5 3 4 2 2 2" xfId="33993"/>
    <cellStyle name="Normal 2 2 3 5 3 4 2 3" xfId="41618"/>
    <cellStyle name="Normal 2 2 3 5 3 4 2 4" xfId="26366"/>
    <cellStyle name="Normal 2 2 3 5 3 4 3" xfId="15759"/>
    <cellStyle name="Normal 2 2 3 5 3 4 3 2" xfId="31046"/>
    <cellStyle name="Normal 2 2 3 5 3 4 4" xfId="38671"/>
    <cellStyle name="Normal 2 2 3 5 3 4 5" xfId="23413"/>
    <cellStyle name="Normal 2 2 3 5 3 5" xfId="4430"/>
    <cellStyle name="Normal 2 2 3 5 3 5 2" xfId="13932"/>
    <cellStyle name="Normal 2 2 3 5 3 5 2 2" xfId="29219"/>
    <cellStyle name="Normal 2 2 3 5 3 5 3" xfId="36844"/>
    <cellStyle name="Normal 2 2 3 5 3 5 4" xfId="21585"/>
    <cellStyle name="Normal 2 2 3 5 3 6" xfId="3253"/>
    <cellStyle name="Normal 2 2 3 5 3 6 2" xfId="12763"/>
    <cellStyle name="Normal 2 2 3 5 3 6 2 2" xfId="28050"/>
    <cellStyle name="Normal 2 2 3 5 3 6 3" xfId="35675"/>
    <cellStyle name="Normal 2 2 3 5 3 6 4" xfId="20401"/>
    <cellStyle name="Normal 2 2 3 5 3 7" xfId="2464"/>
    <cellStyle name="Normal 2 2 3 5 3 7 2" xfId="11974"/>
    <cellStyle name="Normal 2 2 3 5 3 7 2 2" xfId="32166"/>
    <cellStyle name="Normal 2 2 3 5 3 7 3" xfId="39791"/>
    <cellStyle name="Normal 2 2 3 5 3 7 4" xfId="24539"/>
    <cellStyle name="Normal 2 2 3 5 3 8" xfId="1890"/>
    <cellStyle name="Normal 2 2 3 5 3 8 2" xfId="11400"/>
    <cellStyle name="Normal 2 2 3 5 3 8 3" xfId="27261"/>
    <cellStyle name="Normal 2 2 3 5 3 9" xfId="7381"/>
    <cellStyle name="Normal 2 2 3 5 3 9 2" xfId="16879"/>
    <cellStyle name="Normal 2 2 3 5 3 9 3" xfId="34886"/>
    <cellStyle name="Normal 2 2 3 5 4" xfId="316"/>
    <cellStyle name="Normal 2 2 3 5 4 2" xfId="5443"/>
    <cellStyle name="Normal 2 2 3 5 4 2 2" xfId="8394"/>
    <cellStyle name="Normal 2 2 3 5 4 2 2 2" xfId="17892"/>
    <cellStyle name="Normal 2 2 3 5 4 2 2 2 2" xfId="33179"/>
    <cellStyle name="Normal 2 2 3 5 4 2 2 3" xfId="40804"/>
    <cellStyle name="Normal 2 2 3 5 4 2 2 4" xfId="25552"/>
    <cellStyle name="Normal 2 2 3 5 4 2 3" xfId="14945"/>
    <cellStyle name="Normal 2 2 3 5 4 2 3 2" xfId="30232"/>
    <cellStyle name="Normal 2 2 3 5 4 2 4" xfId="37857"/>
    <cellStyle name="Normal 2 2 3 5 4 2 5" xfId="22598"/>
    <cellStyle name="Normal 2 2 3 5 4 3" xfId="3969"/>
    <cellStyle name="Normal 2 2 3 5 4 3 2" xfId="13471"/>
    <cellStyle name="Normal 2 2 3 5 4 3 2 2" xfId="28758"/>
    <cellStyle name="Normal 2 2 3 5 4 3 3" xfId="36383"/>
    <cellStyle name="Normal 2 2 3 5 4 3 4" xfId="21123"/>
    <cellStyle name="Normal 2 2 3 5 4 4" xfId="2858"/>
    <cellStyle name="Normal 2 2 3 5 4 4 2" xfId="12368"/>
    <cellStyle name="Normal 2 2 3 5 4 4 2 2" xfId="31705"/>
    <cellStyle name="Normal 2 2 3 5 4 4 3" xfId="39330"/>
    <cellStyle name="Normal 2 2 3 5 4 4 4" xfId="24078"/>
    <cellStyle name="Normal 2 2 3 5 4 5" xfId="6920"/>
    <cellStyle name="Normal 2 2 3 5 4 5 2" xfId="16418"/>
    <cellStyle name="Normal 2 2 3 5 4 5 3" xfId="27655"/>
    <cellStyle name="Normal 2 2 3 5 4 6" xfId="9844"/>
    <cellStyle name="Normal 2 2 3 5 4 6 2" xfId="35280"/>
    <cellStyle name="Normal 2 2 3 5 4 7" xfId="20006"/>
    <cellStyle name="Normal 2 2 3 5 5" xfId="1070"/>
    <cellStyle name="Normal 2 2 3 5 5 2" xfId="5268"/>
    <cellStyle name="Normal 2 2 3 5 5 2 2" xfId="14770"/>
    <cellStyle name="Normal 2 2 3 5 5 2 2 2" xfId="30057"/>
    <cellStyle name="Normal 2 2 3 5 5 2 3" xfId="37682"/>
    <cellStyle name="Normal 2 2 3 5 5 2 4" xfId="22423"/>
    <cellStyle name="Normal 2 2 3 5 5 3" xfId="3418"/>
    <cellStyle name="Normal 2 2 3 5 5 3 2" xfId="12928"/>
    <cellStyle name="Normal 2 2 3 5 5 3 2 2" xfId="33004"/>
    <cellStyle name="Normal 2 2 3 5 5 3 3" xfId="40629"/>
    <cellStyle name="Normal 2 2 3 5 5 3 4" xfId="25377"/>
    <cellStyle name="Normal 2 2 3 5 5 4" xfId="8219"/>
    <cellStyle name="Normal 2 2 3 5 5 4 2" xfId="17717"/>
    <cellStyle name="Normal 2 2 3 5 5 4 3" xfId="28215"/>
    <cellStyle name="Normal 2 2 3 5 5 5" xfId="10587"/>
    <cellStyle name="Normal 2 2 3 5 5 5 2" xfId="35840"/>
    <cellStyle name="Normal 2 2 3 5 5 6" xfId="20566"/>
    <cellStyle name="Normal 2 2 3 5 6" xfId="3487"/>
    <cellStyle name="Normal 2 2 3 5 6 2" xfId="4605"/>
    <cellStyle name="Normal 2 2 3 5 6 2 2" xfId="14107"/>
    <cellStyle name="Normal 2 2 3 5 6 2 2 2" xfId="29394"/>
    <cellStyle name="Normal 2 2 3 5 6 2 3" xfId="37019"/>
    <cellStyle name="Normal 2 2 3 5 6 2 4" xfId="21760"/>
    <cellStyle name="Normal 2 2 3 5 6 3" xfId="7556"/>
    <cellStyle name="Normal 2 2 3 5 6 3 2" xfId="17054"/>
    <cellStyle name="Normal 2 2 3 5 6 3 2 2" xfId="32341"/>
    <cellStyle name="Normal 2 2 3 5 6 3 3" xfId="39966"/>
    <cellStyle name="Normal 2 2 3 5 6 3 4" xfId="24714"/>
    <cellStyle name="Normal 2 2 3 5 6 4" xfId="12993"/>
    <cellStyle name="Normal 2 2 3 5 6 4 2" xfId="28280"/>
    <cellStyle name="Normal 2 2 3 5 6 5" xfId="35905"/>
    <cellStyle name="Normal 2 2 3 5 6 6" xfId="20638"/>
    <cellStyle name="Normal 2 2 3 5 7" xfId="6007"/>
    <cellStyle name="Normal 2 2 3 5 7 2" xfId="8957"/>
    <cellStyle name="Normal 2 2 3 5 7 2 2" xfId="18455"/>
    <cellStyle name="Normal 2 2 3 5 7 2 2 2" xfId="33742"/>
    <cellStyle name="Normal 2 2 3 5 7 2 3" xfId="41367"/>
    <cellStyle name="Normal 2 2 3 5 7 2 4" xfId="26115"/>
    <cellStyle name="Normal 2 2 3 5 7 3" xfId="15508"/>
    <cellStyle name="Normal 2 2 3 5 7 3 2" xfId="30795"/>
    <cellStyle name="Normal 2 2 3 5 7 4" xfId="38420"/>
    <cellStyle name="Normal 2 2 3 5 7 5" xfId="23162"/>
    <cellStyle name="Normal 2 2 3 5 8" xfId="3794"/>
    <cellStyle name="Normal 2 2 3 5 8 2" xfId="13296"/>
    <cellStyle name="Normal 2 2 3 5 8 2 2" xfId="28583"/>
    <cellStyle name="Normal 2 2 3 5 8 3" xfId="36208"/>
    <cellStyle name="Normal 2 2 3 5 8 4" xfId="20948"/>
    <cellStyle name="Normal 2 2 3 5 9" xfId="2679"/>
    <cellStyle name="Normal 2 2 3 5 9 2" xfId="12189"/>
    <cellStyle name="Normal 2 2 3 5 9 2 2" xfId="27476"/>
    <cellStyle name="Normal 2 2 3 5 9 3" xfId="35101"/>
    <cellStyle name="Normal 2 2 3 5 9 4" xfId="19827"/>
    <cellStyle name="Normal 2 2 3 6" xfId="55"/>
    <cellStyle name="Normal 2 2 3 6 10" xfId="2113"/>
    <cellStyle name="Normal 2 2 3 6 10 2" xfId="11623"/>
    <cellStyle name="Normal 2 2 3 6 10 2 2" xfId="31431"/>
    <cellStyle name="Normal 2 2 3 6 10 3" xfId="39056"/>
    <cellStyle name="Normal 2 2 3 6 10 4" xfId="23804"/>
    <cellStyle name="Normal 2 2 3 6 11" xfId="1539"/>
    <cellStyle name="Normal 2 2 3 6 11 2" xfId="11049"/>
    <cellStyle name="Normal 2 2 3 6 11 3" xfId="26910"/>
    <cellStyle name="Normal 2 2 3 6 12" xfId="6646"/>
    <cellStyle name="Normal 2 2 3 6 12 2" xfId="16144"/>
    <cellStyle name="Normal 2 2 3 6 12 3" xfId="34535"/>
    <cellStyle name="Normal 2 2 3 6 13" xfId="9592"/>
    <cellStyle name="Normal 2 2 3 6 14" xfId="19261"/>
    <cellStyle name="Normal 2 2 3 6 2" xfId="320"/>
    <cellStyle name="Normal 2 2 3 6 2 10" xfId="9848"/>
    <cellStyle name="Normal 2 2 3 6 2 11" xfId="19513"/>
    <cellStyle name="Normal 2 2 3 6 2 2" xfId="1137"/>
    <cellStyle name="Normal 2 2 3 6 2 2 2" xfId="5603"/>
    <cellStyle name="Normal 2 2 3 6 2 2 2 2" xfId="15105"/>
    <cellStyle name="Normal 2 2 3 6 2 2 2 2 2" xfId="33339"/>
    <cellStyle name="Normal 2 2 3 6 2 2 2 3" xfId="40964"/>
    <cellStyle name="Normal 2 2 3 6 2 2 2 4" xfId="25712"/>
    <cellStyle name="Normal 2 2 3 6 2 2 3" xfId="8554"/>
    <cellStyle name="Normal 2 2 3 6 2 2 3 2" xfId="18052"/>
    <cellStyle name="Normal 2 2 3 6 2 2 3 3" xfId="30392"/>
    <cellStyle name="Normal 2 2 3 6 2 2 4" xfId="10653"/>
    <cellStyle name="Normal 2 2 3 6 2 2 4 2" xfId="38017"/>
    <cellStyle name="Normal 2 2 3 6 2 2 5" xfId="22758"/>
    <cellStyle name="Normal 2 2 3 6 2 3" xfId="4765"/>
    <cellStyle name="Normal 2 2 3 6 2 3 2" xfId="7716"/>
    <cellStyle name="Normal 2 2 3 6 2 3 2 2" xfId="17214"/>
    <cellStyle name="Normal 2 2 3 6 2 3 2 2 2" xfId="32501"/>
    <cellStyle name="Normal 2 2 3 6 2 3 2 3" xfId="40126"/>
    <cellStyle name="Normal 2 2 3 6 2 3 2 4" xfId="24874"/>
    <cellStyle name="Normal 2 2 3 6 2 3 3" xfId="14267"/>
    <cellStyle name="Normal 2 2 3 6 2 3 3 2" xfId="29554"/>
    <cellStyle name="Normal 2 2 3 6 2 3 4" xfId="37179"/>
    <cellStyle name="Normal 2 2 3 6 2 3 5" xfId="21920"/>
    <cellStyle name="Normal 2 2 3 6 2 4" xfId="6259"/>
    <cellStyle name="Normal 2 2 3 6 2 4 2" xfId="9209"/>
    <cellStyle name="Normal 2 2 3 6 2 4 2 2" xfId="18707"/>
    <cellStyle name="Normal 2 2 3 6 2 4 2 2 2" xfId="33994"/>
    <cellStyle name="Normal 2 2 3 6 2 4 2 3" xfId="41619"/>
    <cellStyle name="Normal 2 2 3 6 2 4 2 4" xfId="26367"/>
    <cellStyle name="Normal 2 2 3 6 2 4 3" xfId="15760"/>
    <cellStyle name="Normal 2 2 3 6 2 4 3 2" xfId="31047"/>
    <cellStyle name="Normal 2 2 3 6 2 4 4" xfId="38672"/>
    <cellStyle name="Normal 2 2 3 6 2 4 5" xfId="23414"/>
    <cellStyle name="Normal 2 2 3 6 2 5" xfId="4129"/>
    <cellStyle name="Normal 2 2 3 6 2 5 2" xfId="13631"/>
    <cellStyle name="Normal 2 2 3 6 2 5 2 2" xfId="28918"/>
    <cellStyle name="Normal 2 2 3 6 2 5 3" xfId="36543"/>
    <cellStyle name="Normal 2 2 3 6 2 5 4" xfId="21284"/>
    <cellStyle name="Normal 2 2 3 6 2 6" xfId="3154"/>
    <cellStyle name="Normal 2 2 3 6 2 6 2" xfId="12664"/>
    <cellStyle name="Normal 2 2 3 6 2 6 2 2" xfId="27951"/>
    <cellStyle name="Normal 2 2 3 6 2 6 3" xfId="35576"/>
    <cellStyle name="Normal 2 2 3 6 2 6 4" xfId="20302"/>
    <cellStyle name="Normal 2 2 3 6 2 7" xfId="2365"/>
    <cellStyle name="Normal 2 2 3 6 2 7 2" xfId="11875"/>
    <cellStyle name="Normal 2 2 3 6 2 7 2 2" xfId="31865"/>
    <cellStyle name="Normal 2 2 3 6 2 7 3" xfId="39490"/>
    <cellStyle name="Normal 2 2 3 6 2 7 4" xfId="24238"/>
    <cellStyle name="Normal 2 2 3 6 2 8" xfId="1791"/>
    <cellStyle name="Normal 2 2 3 6 2 8 2" xfId="11301"/>
    <cellStyle name="Normal 2 2 3 6 2 8 3" xfId="27162"/>
    <cellStyle name="Normal 2 2 3 6 2 9" xfId="7080"/>
    <cellStyle name="Normal 2 2 3 6 2 9 2" xfId="16578"/>
    <cellStyle name="Normal 2 2 3 6 2 9 3" xfId="34787"/>
    <cellStyle name="Normal 2 2 3 6 3" xfId="321"/>
    <cellStyle name="Normal 2 2 3 6 3 2" xfId="5805"/>
    <cellStyle name="Normal 2 2 3 6 3 2 2" xfId="8756"/>
    <cellStyle name="Normal 2 2 3 6 3 2 2 2" xfId="18254"/>
    <cellStyle name="Normal 2 2 3 6 3 2 2 2 2" xfId="33541"/>
    <cellStyle name="Normal 2 2 3 6 3 2 2 3" xfId="41166"/>
    <cellStyle name="Normal 2 2 3 6 3 2 2 4" xfId="25914"/>
    <cellStyle name="Normal 2 2 3 6 3 2 3" xfId="15307"/>
    <cellStyle name="Normal 2 2 3 6 3 2 3 2" xfId="30594"/>
    <cellStyle name="Normal 2 2 3 6 3 2 4" xfId="38219"/>
    <cellStyle name="Normal 2 2 3 6 3 2 5" xfId="22960"/>
    <cellStyle name="Normal 2 2 3 6 3 3" xfId="4967"/>
    <cellStyle name="Normal 2 2 3 6 3 3 2" xfId="7918"/>
    <cellStyle name="Normal 2 2 3 6 3 3 2 2" xfId="17416"/>
    <cellStyle name="Normal 2 2 3 6 3 3 2 2 2" xfId="32703"/>
    <cellStyle name="Normal 2 2 3 6 3 3 2 3" xfId="40328"/>
    <cellStyle name="Normal 2 2 3 6 3 3 2 4" xfId="25076"/>
    <cellStyle name="Normal 2 2 3 6 3 3 3" xfId="14469"/>
    <cellStyle name="Normal 2 2 3 6 3 3 3 2" xfId="29756"/>
    <cellStyle name="Normal 2 2 3 6 3 3 4" xfId="37381"/>
    <cellStyle name="Normal 2 2 3 6 3 3 5" xfId="22122"/>
    <cellStyle name="Normal 2 2 3 6 3 4" xfId="6260"/>
    <cellStyle name="Normal 2 2 3 6 3 4 2" xfId="9210"/>
    <cellStyle name="Normal 2 2 3 6 3 4 2 2" xfId="18708"/>
    <cellStyle name="Normal 2 2 3 6 3 4 2 2 2" xfId="33995"/>
    <cellStyle name="Normal 2 2 3 6 3 4 2 3" xfId="41620"/>
    <cellStyle name="Normal 2 2 3 6 3 4 2 4" xfId="26368"/>
    <cellStyle name="Normal 2 2 3 6 3 4 3" xfId="15761"/>
    <cellStyle name="Normal 2 2 3 6 3 4 3 2" xfId="31048"/>
    <cellStyle name="Normal 2 2 3 6 3 4 4" xfId="38673"/>
    <cellStyle name="Normal 2 2 3 6 3 4 5" xfId="23415"/>
    <cellStyle name="Normal 2 2 3 6 3 5" xfId="4331"/>
    <cellStyle name="Normal 2 2 3 6 3 5 2" xfId="13833"/>
    <cellStyle name="Normal 2 2 3 6 3 5 2 2" xfId="29120"/>
    <cellStyle name="Normal 2 2 3 6 3 5 3" xfId="36745"/>
    <cellStyle name="Normal 2 2 3 6 3 5 4" xfId="21486"/>
    <cellStyle name="Normal 2 2 3 6 3 6" xfId="2902"/>
    <cellStyle name="Normal 2 2 3 6 3 6 2" xfId="12412"/>
    <cellStyle name="Normal 2 2 3 6 3 6 2 2" xfId="32067"/>
    <cellStyle name="Normal 2 2 3 6 3 6 3" xfId="39692"/>
    <cellStyle name="Normal 2 2 3 6 3 6 4" xfId="24440"/>
    <cellStyle name="Normal 2 2 3 6 3 7" xfId="7282"/>
    <cellStyle name="Normal 2 2 3 6 3 7 2" xfId="16780"/>
    <cellStyle name="Normal 2 2 3 6 3 7 3" xfId="27699"/>
    <cellStyle name="Normal 2 2 3 6 3 8" xfId="9849"/>
    <cellStyle name="Normal 2 2 3 6 3 8 2" xfId="35324"/>
    <cellStyle name="Normal 2 2 3 6 3 9" xfId="20050"/>
    <cellStyle name="Normal 2 2 3 6 4" xfId="319"/>
    <cellStyle name="Normal 2 2 3 6 4 2" xfId="5482"/>
    <cellStyle name="Normal 2 2 3 6 4 2 2" xfId="8433"/>
    <cellStyle name="Normal 2 2 3 6 4 2 2 2" xfId="17931"/>
    <cellStyle name="Normal 2 2 3 6 4 2 2 2 2" xfId="33218"/>
    <cellStyle name="Normal 2 2 3 6 4 2 2 3" xfId="40843"/>
    <cellStyle name="Normal 2 2 3 6 4 2 2 4" xfId="25591"/>
    <cellStyle name="Normal 2 2 3 6 4 2 3" xfId="14984"/>
    <cellStyle name="Normal 2 2 3 6 4 2 3 2" xfId="30271"/>
    <cellStyle name="Normal 2 2 3 6 4 2 4" xfId="37896"/>
    <cellStyle name="Normal 2 2 3 6 4 2 5" xfId="22637"/>
    <cellStyle name="Normal 2 2 3 6 4 3" xfId="4008"/>
    <cellStyle name="Normal 2 2 3 6 4 3 2" xfId="13510"/>
    <cellStyle name="Normal 2 2 3 6 4 3 2 2" xfId="28797"/>
    <cellStyle name="Normal 2 2 3 6 4 3 3" xfId="36422"/>
    <cellStyle name="Normal 2 2 3 6 4 3 4" xfId="21163"/>
    <cellStyle name="Normal 2 2 3 6 4 4" xfId="3331"/>
    <cellStyle name="Normal 2 2 3 6 4 4 2" xfId="12841"/>
    <cellStyle name="Normal 2 2 3 6 4 4 2 2" xfId="31744"/>
    <cellStyle name="Normal 2 2 3 6 4 4 3" xfId="39369"/>
    <cellStyle name="Normal 2 2 3 6 4 4 4" xfId="24117"/>
    <cellStyle name="Normal 2 2 3 6 4 5" xfId="6959"/>
    <cellStyle name="Normal 2 2 3 6 4 5 2" xfId="16457"/>
    <cellStyle name="Normal 2 2 3 6 4 5 3" xfId="28128"/>
    <cellStyle name="Normal 2 2 3 6 4 6" xfId="9847"/>
    <cellStyle name="Normal 2 2 3 6 4 6 2" xfId="35753"/>
    <cellStyle name="Normal 2 2 3 6 4 7" xfId="20479"/>
    <cellStyle name="Normal 2 2 3 6 5" xfId="971"/>
    <cellStyle name="Normal 2 2 3 6 5 2" xfId="5169"/>
    <cellStyle name="Normal 2 2 3 6 5 2 2" xfId="14671"/>
    <cellStyle name="Normal 2 2 3 6 5 2 2 2" xfId="29958"/>
    <cellStyle name="Normal 2 2 3 6 5 2 3" xfId="37583"/>
    <cellStyle name="Normal 2 2 3 6 5 2 4" xfId="22324"/>
    <cellStyle name="Normal 2 2 3 6 5 3" xfId="3488"/>
    <cellStyle name="Normal 2 2 3 6 5 3 2" xfId="12994"/>
    <cellStyle name="Normal 2 2 3 6 5 3 2 2" xfId="32905"/>
    <cellStyle name="Normal 2 2 3 6 5 3 3" xfId="40530"/>
    <cellStyle name="Normal 2 2 3 6 5 3 4" xfId="25278"/>
    <cellStyle name="Normal 2 2 3 6 5 4" xfId="8120"/>
    <cellStyle name="Normal 2 2 3 6 5 4 2" xfId="17618"/>
    <cellStyle name="Normal 2 2 3 6 5 4 3" xfId="28281"/>
    <cellStyle name="Normal 2 2 3 6 5 5" xfId="10488"/>
    <cellStyle name="Normal 2 2 3 6 5 5 2" xfId="35906"/>
    <cellStyle name="Normal 2 2 3 6 5 6" xfId="20639"/>
    <cellStyle name="Normal 2 2 3 6 6" xfId="4644"/>
    <cellStyle name="Normal 2 2 3 6 6 2" xfId="7595"/>
    <cellStyle name="Normal 2 2 3 6 6 2 2" xfId="17093"/>
    <cellStyle name="Normal 2 2 3 6 6 2 2 2" xfId="32380"/>
    <cellStyle name="Normal 2 2 3 6 6 2 3" xfId="40005"/>
    <cellStyle name="Normal 2 2 3 6 6 2 4" xfId="24753"/>
    <cellStyle name="Normal 2 2 3 6 6 3" xfId="14146"/>
    <cellStyle name="Normal 2 2 3 6 6 3 2" xfId="29433"/>
    <cellStyle name="Normal 2 2 3 6 6 4" xfId="37058"/>
    <cellStyle name="Normal 2 2 3 6 6 5" xfId="21799"/>
    <cellStyle name="Normal 2 2 3 6 7" xfId="6008"/>
    <cellStyle name="Normal 2 2 3 6 7 2" xfId="8958"/>
    <cellStyle name="Normal 2 2 3 6 7 2 2" xfId="18456"/>
    <cellStyle name="Normal 2 2 3 6 7 2 2 2" xfId="33743"/>
    <cellStyle name="Normal 2 2 3 6 7 2 3" xfId="41368"/>
    <cellStyle name="Normal 2 2 3 6 7 2 4" xfId="26116"/>
    <cellStyle name="Normal 2 2 3 6 7 3" xfId="15509"/>
    <cellStyle name="Normal 2 2 3 6 7 3 2" xfId="30796"/>
    <cellStyle name="Normal 2 2 3 6 7 4" xfId="38421"/>
    <cellStyle name="Normal 2 2 3 6 7 5" xfId="23163"/>
    <cellStyle name="Normal 2 2 3 6 8" xfId="3695"/>
    <cellStyle name="Normal 2 2 3 6 8 2" xfId="13197"/>
    <cellStyle name="Normal 2 2 3 6 8 2 2" xfId="28484"/>
    <cellStyle name="Normal 2 2 3 6 8 3" xfId="36109"/>
    <cellStyle name="Normal 2 2 3 6 8 4" xfId="20849"/>
    <cellStyle name="Normal 2 2 3 6 9" xfId="2580"/>
    <cellStyle name="Normal 2 2 3 6 9 2" xfId="12090"/>
    <cellStyle name="Normal 2 2 3 6 9 2 2" xfId="27377"/>
    <cellStyle name="Normal 2 2 3 6 9 3" xfId="35002"/>
    <cellStyle name="Normal 2 2 3 6 9 4" xfId="19728"/>
    <cellStyle name="Normal 2 2 3 7" xfId="322"/>
    <cellStyle name="Normal 2 2 3 7 10" xfId="1519"/>
    <cellStyle name="Normal 2 2 3 7 10 2" xfId="11029"/>
    <cellStyle name="Normal 2 2 3 7 10 3" xfId="26890"/>
    <cellStyle name="Normal 2 2 3 7 11" xfId="6775"/>
    <cellStyle name="Normal 2 2 3 7 11 2" xfId="16273"/>
    <cellStyle name="Normal 2 2 3 7 11 3" xfId="34515"/>
    <cellStyle name="Normal 2 2 3 7 12" xfId="9850"/>
    <cellStyle name="Normal 2 2 3 7 13" xfId="19238"/>
    <cellStyle name="Normal 2 2 3 7 2" xfId="323"/>
    <cellStyle name="Normal 2 2 3 7 2 10" xfId="9851"/>
    <cellStyle name="Normal 2 2 3 7 2 11" xfId="19493"/>
    <cellStyle name="Normal 2 2 3 7 2 2" xfId="1138"/>
    <cellStyle name="Normal 2 2 3 7 2 2 2" xfId="5934"/>
    <cellStyle name="Normal 2 2 3 7 2 2 2 2" xfId="15436"/>
    <cellStyle name="Normal 2 2 3 7 2 2 2 2 2" xfId="33670"/>
    <cellStyle name="Normal 2 2 3 7 2 2 2 3" xfId="41295"/>
    <cellStyle name="Normal 2 2 3 7 2 2 2 4" xfId="26043"/>
    <cellStyle name="Normal 2 2 3 7 2 2 3" xfId="8885"/>
    <cellStyle name="Normal 2 2 3 7 2 2 3 2" xfId="18383"/>
    <cellStyle name="Normal 2 2 3 7 2 2 3 3" xfId="30723"/>
    <cellStyle name="Normal 2 2 3 7 2 2 4" xfId="10654"/>
    <cellStyle name="Normal 2 2 3 7 2 2 4 2" xfId="38348"/>
    <cellStyle name="Normal 2 2 3 7 2 2 5" xfId="23089"/>
    <cellStyle name="Normal 2 2 3 7 2 3" xfId="5096"/>
    <cellStyle name="Normal 2 2 3 7 2 3 2" xfId="8047"/>
    <cellStyle name="Normal 2 2 3 7 2 3 2 2" xfId="17545"/>
    <cellStyle name="Normal 2 2 3 7 2 3 2 2 2" xfId="32832"/>
    <cellStyle name="Normal 2 2 3 7 2 3 2 3" xfId="40457"/>
    <cellStyle name="Normal 2 2 3 7 2 3 2 4" xfId="25205"/>
    <cellStyle name="Normal 2 2 3 7 2 3 3" xfId="14598"/>
    <cellStyle name="Normal 2 2 3 7 2 3 3 2" xfId="29885"/>
    <cellStyle name="Normal 2 2 3 7 2 3 4" xfId="37510"/>
    <cellStyle name="Normal 2 2 3 7 2 3 5" xfId="22251"/>
    <cellStyle name="Normal 2 2 3 7 2 4" xfId="6261"/>
    <cellStyle name="Normal 2 2 3 7 2 4 2" xfId="9211"/>
    <cellStyle name="Normal 2 2 3 7 2 4 2 2" xfId="18709"/>
    <cellStyle name="Normal 2 2 3 7 2 4 2 2 2" xfId="33996"/>
    <cellStyle name="Normal 2 2 3 7 2 4 2 3" xfId="41621"/>
    <cellStyle name="Normal 2 2 3 7 2 4 2 4" xfId="26369"/>
    <cellStyle name="Normal 2 2 3 7 2 4 3" xfId="15762"/>
    <cellStyle name="Normal 2 2 3 7 2 4 3 2" xfId="31049"/>
    <cellStyle name="Normal 2 2 3 7 2 4 4" xfId="38674"/>
    <cellStyle name="Normal 2 2 3 7 2 4 5" xfId="23416"/>
    <cellStyle name="Normal 2 2 3 7 2 5" xfId="4460"/>
    <cellStyle name="Normal 2 2 3 7 2 5 2" xfId="13962"/>
    <cellStyle name="Normal 2 2 3 7 2 5 2 2" xfId="29249"/>
    <cellStyle name="Normal 2 2 3 7 2 5 3" xfId="36874"/>
    <cellStyle name="Normal 2 2 3 7 2 5 4" xfId="21615"/>
    <cellStyle name="Normal 2 2 3 7 2 6" xfId="3134"/>
    <cellStyle name="Normal 2 2 3 7 2 6 2" xfId="12644"/>
    <cellStyle name="Normal 2 2 3 7 2 6 2 2" xfId="27931"/>
    <cellStyle name="Normal 2 2 3 7 2 6 3" xfId="35556"/>
    <cellStyle name="Normal 2 2 3 7 2 6 4" xfId="20282"/>
    <cellStyle name="Normal 2 2 3 7 2 7" xfId="2345"/>
    <cellStyle name="Normal 2 2 3 7 2 7 2" xfId="11855"/>
    <cellStyle name="Normal 2 2 3 7 2 7 2 2" xfId="32196"/>
    <cellStyle name="Normal 2 2 3 7 2 7 3" xfId="39821"/>
    <cellStyle name="Normal 2 2 3 7 2 7 4" xfId="24569"/>
    <cellStyle name="Normal 2 2 3 7 2 8" xfId="1771"/>
    <cellStyle name="Normal 2 2 3 7 2 8 2" xfId="11281"/>
    <cellStyle name="Normal 2 2 3 7 2 8 3" xfId="27142"/>
    <cellStyle name="Normal 2 2 3 7 2 9" xfId="7411"/>
    <cellStyle name="Normal 2 2 3 7 2 9 2" xfId="16909"/>
    <cellStyle name="Normal 2 2 3 7 2 9 3" xfId="34767"/>
    <cellStyle name="Normal 2 2 3 7 3" xfId="951"/>
    <cellStyle name="Normal 2 2 3 7 3 2" xfId="5732"/>
    <cellStyle name="Normal 2 2 3 7 3 2 2" xfId="8683"/>
    <cellStyle name="Normal 2 2 3 7 3 2 2 2" xfId="18181"/>
    <cellStyle name="Normal 2 2 3 7 3 2 2 2 2" xfId="33468"/>
    <cellStyle name="Normal 2 2 3 7 3 2 2 3" xfId="41093"/>
    <cellStyle name="Normal 2 2 3 7 3 2 2 4" xfId="25841"/>
    <cellStyle name="Normal 2 2 3 7 3 2 3" xfId="15234"/>
    <cellStyle name="Normal 2 2 3 7 3 2 3 2" xfId="30521"/>
    <cellStyle name="Normal 2 2 3 7 3 2 4" xfId="38146"/>
    <cellStyle name="Normal 2 2 3 7 3 2 5" xfId="22887"/>
    <cellStyle name="Normal 2 2 3 7 3 3" xfId="4258"/>
    <cellStyle name="Normal 2 2 3 7 3 3 2" xfId="13760"/>
    <cellStyle name="Normal 2 2 3 7 3 3 2 2" xfId="29047"/>
    <cellStyle name="Normal 2 2 3 7 3 3 3" xfId="36672"/>
    <cellStyle name="Normal 2 2 3 7 3 3 4" xfId="21413"/>
    <cellStyle name="Normal 2 2 3 7 3 4" xfId="2882"/>
    <cellStyle name="Normal 2 2 3 7 3 4 2" xfId="12392"/>
    <cellStyle name="Normal 2 2 3 7 3 4 2 2" xfId="31994"/>
    <cellStyle name="Normal 2 2 3 7 3 4 3" xfId="39619"/>
    <cellStyle name="Normal 2 2 3 7 3 4 4" xfId="24367"/>
    <cellStyle name="Normal 2 2 3 7 3 5" xfId="7209"/>
    <cellStyle name="Normal 2 2 3 7 3 5 2" xfId="16707"/>
    <cellStyle name="Normal 2 2 3 7 3 5 3" xfId="27679"/>
    <cellStyle name="Normal 2 2 3 7 3 6" xfId="10468"/>
    <cellStyle name="Normal 2 2 3 7 3 6 2" xfId="35304"/>
    <cellStyle name="Normal 2 2 3 7 3 7" xfId="20030"/>
    <cellStyle name="Normal 2 2 3 7 4" xfId="3489"/>
    <cellStyle name="Normal 2 2 3 7 4 2" xfId="5298"/>
    <cellStyle name="Normal 2 2 3 7 4 2 2" xfId="14800"/>
    <cellStyle name="Normal 2 2 3 7 4 2 2 2" xfId="30087"/>
    <cellStyle name="Normal 2 2 3 7 4 2 3" xfId="37712"/>
    <cellStyle name="Normal 2 2 3 7 4 2 4" xfId="22453"/>
    <cellStyle name="Normal 2 2 3 7 4 3" xfId="8249"/>
    <cellStyle name="Normal 2 2 3 7 4 3 2" xfId="17747"/>
    <cellStyle name="Normal 2 2 3 7 4 3 2 2" xfId="33034"/>
    <cellStyle name="Normal 2 2 3 7 4 3 3" xfId="40659"/>
    <cellStyle name="Normal 2 2 3 7 4 3 4" xfId="25407"/>
    <cellStyle name="Normal 2 2 3 7 4 4" xfId="12995"/>
    <cellStyle name="Normal 2 2 3 7 4 4 2" xfId="28282"/>
    <cellStyle name="Normal 2 2 3 7 4 5" xfId="35907"/>
    <cellStyle name="Normal 2 2 3 7 4 6" xfId="20640"/>
    <cellStyle name="Normal 2 2 3 7 5" xfId="4894"/>
    <cellStyle name="Normal 2 2 3 7 5 2" xfId="7845"/>
    <cellStyle name="Normal 2 2 3 7 5 2 2" xfId="17343"/>
    <cellStyle name="Normal 2 2 3 7 5 2 2 2" xfId="32630"/>
    <cellStyle name="Normal 2 2 3 7 5 2 3" xfId="40255"/>
    <cellStyle name="Normal 2 2 3 7 5 2 4" xfId="25003"/>
    <cellStyle name="Normal 2 2 3 7 5 3" xfId="14396"/>
    <cellStyle name="Normal 2 2 3 7 5 3 2" xfId="29683"/>
    <cellStyle name="Normal 2 2 3 7 5 4" xfId="37308"/>
    <cellStyle name="Normal 2 2 3 7 5 5" xfId="22049"/>
    <cellStyle name="Normal 2 2 3 7 6" xfId="6009"/>
    <cellStyle name="Normal 2 2 3 7 6 2" xfId="8959"/>
    <cellStyle name="Normal 2 2 3 7 6 2 2" xfId="18457"/>
    <cellStyle name="Normal 2 2 3 7 6 2 2 2" xfId="33744"/>
    <cellStyle name="Normal 2 2 3 7 6 2 3" xfId="41369"/>
    <cellStyle name="Normal 2 2 3 7 6 2 4" xfId="26117"/>
    <cellStyle name="Normal 2 2 3 7 6 3" xfId="15510"/>
    <cellStyle name="Normal 2 2 3 7 6 3 2" xfId="30797"/>
    <cellStyle name="Normal 2 2 3 7 6 4" xfId="38422"/>
    <cellStyle name="Normal 2 2 3 7 6 5" xfId="23164"/>
    <cellStyle name="Normal 2 2 3 7 7" xfId="3824"/>
    <cellStyle name="Normal 2 2 3 7 7 2" xfId="13326"/>
    <cellStyle name="Normal 2 2 3 7 7 2 2" xfId="28613"/>
    <cellStyle name="Normal 2 2 3 7 7 3" xfId="36238"/>
    <cellStyle name="Normal 2 2 3 7 7 4" xfId="20978"/>
    <cellStyle name="Normal 2 2 3 7 8" xfId="2560"/>
    <cellStyle name="Normal 2 2 3 7 8 2" xfId="12070"/>
    <cellStyle name="Normal 2 2 3 7 8 2 2" xfId="27357"/>
    <cellStyle name="Normal 2 2 3 7 8 3" xfId="34982"/>
    <cellStyle name="Normal 2 2 3 7 8 4" xfId="19708"/>
    <cellStyle name="Normal 2 2 3 7 9" xfId="2093"/>
    <cellStyle name="Normal 2 2 3 7 9 2" xfId="11603"/>
    <cellStyle name="Normal 2 2 3 7 9 2 2" xfId="31560"/>
    <cellStyle name="Normal 2 2 3 7 9 3" xfId="39185"/>
    <cellStyle name="Normal 2 2 3 7 9 4" xfId="23933"/>
    <cellStyle name="Normal 2 2 3 8" xfId="324"/>
    <cellStyle name="Normal 2 2 3 8 10" xfId="9852"/>
    <cellStyle name="Normal 2 2 3 8 11" xfId="19393"/>
    <cellStyle name="Normal 2 2 3 8 2" xfId="1129"/>
    <cellStyle name="Normal 2 2 3 8 2 2" xfId="5583"/>
    <cellStyle name="Normal 2 2 3 8 2 2 2" xfId="15085"/>
    <cellStyle name="Normal 2 2 3 8 2 2 2 2" xfId="33319"/>
    <cellStyle name="Normal 2 2 3 8 2 2 3" xfId="40944"/>
    <cellStyle name="Normal 2 2 3 8 2 2 4" xfId="25692"/>
    <cellStyle name="Normal 2 2 3 8 2 3" xfId="8534"/>
    <cellStyle name="Normal 2 2 3 8 2 3 2" xfId="18032"/>
    <cellStyle name="Normal 2 2 3 8 2 3 3" xfId="30372"/>
    <cellStyle name="Normal 2 2 3 8 2 4" xfId="10645"/>
    <cellStyle name="Normal 2 2 3 8 2 4 2" xfId="37997"/>
    <cellStyle name="Normal 2 2 3 8 2 5" xfId="22738"/>
    <cellStyle name="Normal 2 2 3 8 3" xfId="4745"/>
    <cellStyle name="Normal 2 2 3 8 3 2" xfId="7696"/>
    <cellStyle name="Normal 2 2 3 8 3 2 2" xfId="17194"/>
    <cellStyle name="Normal 2 2 3 8 3 2 2 2" xfId="32481"/>
    <cellStyle name="Normal 2 2 3 8 3 2 3" xfId="40106"/>
    <cellStyle name="Normal 2 2 3 8 3 2 4" xfId="24854"/>
    <cellStyle name="Normal 2 2 3 8 3 3" xfId="14247"/>
    <cellStyle name="Normal 2 2 3 8 3 3 2" xfId="29534"/>
    <cellStyle name="Normal 2 2 3 8 3 4" xfId="37159"/>
    <cellStyle name="Normal 2 2 3 8 3 5" xfId="21900"/>
    <cellStyle name="Normal 2 2 3 8 4" xfId="6262"/>
    <cellStyle name="Normal 2 2 3 8 4 2" xfId="9212"/>
    <cellStyle name="Normal 2 2 3 8 4 2 2" xfId="18710"/>
    <cellStyle name="Normal 2 2 3 8 4 2 2 2" xfId="33997"/>
    <cellStyle name="Normal 2 2 3 8 4 2 3" xfId="41622"/>
    <cellStyle name="Normal 2 2 3 8 4 2 4" xfId="26370"/>
    <cellStyle name="Normal 2 2 3 8 4 3" xfId="15763"/>
    <cellStyle name="Normal 2 2 3 8 4 3 2" xfId="31050"/>
    <cellStyle name="Normal 2 2 3 8 4 4" xfId="38675"/>
    <cellStyle name="Normal 2 2 3 8 4 5" xfId="23417"/>
    <cellStyle name="Normal 2 2 3 8 5" xfId="4109"/>
    <cellStyle name="Normal 2 2 3 8 5 2" xfId="13611"/>
    <cellStyle name="Normal 2 2 3 8 5 2 2" xfId="28898"/>
    <cellStyle name="Normal 2 2 3 8 5 3" xfId="36523"/>
    <cellStyle name="Normal 2 2 3 8 5 4" xfId="21264"/>
    <cellStyle name="Normal 2 2 3 8 6" xfId="3034"/>
    <cellStyle name="Normal 2 2 3 8 6 2" xfId="12544"/>
    <cellStyle name="Normal 2 2 3 8 6 2 2" xfId="27831"/>
    <cellStyle name="Normal 2 2 3 8 6 3" xfId="35456"/>
    <cellStyle name="Normal 2 2 3 8 6 4" xfId="20182"/>
    <cellStyle name="Normal 2 2 3 8 7" xfId="2245"/>
    <cellStyle name="Normal 2 2 3 8 7 2" xfId="11755"/>
    <cellStyle name="Normal 2 2 3 8 7 2 2" xfId="31845"/>
    <cellStyle name="Normal 2 2 3 8 7 3" xfId="39470"/>
    <cellStyle name="Normal 2 2 3 8 7 4" xfId="24218"/>
    <cellStyle name="Normal 2 2 3 8 8" xfId="1671"/>
    <cellStyle name="Normal 2 2 3 8 8 2" xfId="11181"/>
    <cellStyle name="Normal 2 2 3 8 8 3" xfId="27042"/>
    <cellStyle name="Normal 2 2 3 8 9" xfId="7060"/>
    <cellStyle name="Normal 2 2 3 8 9 2" xfId="16558"/>
    <cellStyle name="Normal 2 2 3 8 9 3" xfId="34667"/>
    <cellStyle name="Normal 2 2 3 9" xfId="325"/>
    <cellStyle name="Normal 2 2 3 9 10" xfId="9853"/>
    <cellStyle name="Normal 2 2 3 9 11" xfId="19107"/>
    <cellStyle name="Normal 2 2 3 9 2" xfId="5785"/>
    <cellStyle name="Normal 2 2 3 9 2 2" xfId="8736"/>
    <cellStyle name="Normal 2 2 3 9 2 2 2" xfId="18234"/>
    <cellStyle name="Normal 2 2 3 9 2 2 2 2" xfId="33521"/>
    <cellStyle name="Normal 2 2 3 9 2 2 3" xfId="41146"/>
    <cellStyle name="Normal 2 2 3 9 2 2 4" xfId="25894"/>
    <cellStyle name="Normal 2 2 3 9 2 3" xfId="15287"/>
    <cellStyle name="Normal 2 2 3 9 2 3 2" xfId="30574"/>
    <cellStyle name="Normal 2 2 3 9 2 4" xfId="38199"/>
    <cellStyle name="Normal 2 2 3 9 2 5" xfId="22940"/>
    <cellStyle name="Normal 2 2 3 9 3" xfId="4947"/>
    <cellStyle name="Normal 2 2 3 9 3 2" xfId="7898"/>
    <cellStyle name="Normal 2 2 3 9 3 2 2" xfId="17396"/>
    <cellStyle name="Normal 2 2 3 9 3 2 2 2" xfId="32683"/>
    <cellStyle name="Normal 2 2 3 9 3 2 3" xfId="40308"/>
    <cellStyle name="Normal 2 2 3 9 3 2 4" xfId="25056"/>
    <cellStyle name="Normal 2 2 3 9 3 3" xfId="14449"/>
    <cellStyle name="Normal 2 2 3 9 3 3 2" xfId="29736"/>
    <cellStyle name="Normal 2 2 3 9 3 4" xfId="37361"/>
    <cellStyle name="Normal 2 2 3 9 3 5" xfId="22102"/>
    <cellStyle name="Normal 2 2 3 9 4" xfId="6263"/>
    <cellStyle name="Normal 2 2 3 9 4 2" xfId="9213"/>
    <cellStyle name="Normal 2 2 3 9 4 2 2" xfId="18711"/>
    <cellStyle name="Normal 2 2 3 9 4 2 2 2" xfId="33998"/>
    <cellStyle name="Normal 2 2 3 9 4 2 3" xfId="41623"/>
    <cellStyle name="Normal 2 2 3 9 4 2 4" xfId="26371"/>
    <cellStyle name="Normal 2 2 3 9 4 3" xfId="15764"/>
    <cellStyle name="Normal 2 2 3 9 4 3 2" xfId="31051"/>
    <cellStyle name="Normal 2 2 3 9 4 4" xfId="38676"/>
    <cellStyle name="Normal 2 2 3 9 4 5" xfId="23418"/>
    <cellStyle name="Normal 2 2 3 9 5" xfId="4311"/>
    <cellStyle name="Normal 2 2 3 9 5 2" xfId="13813"/>
    <cellStyle name="Normal 2 2 3 9 5 2 2" xfId="29100"/>
    <cellStyle name="Normal 2 2 3 9 5 3" xfId="36725"/>
    <cellStyle name="Normal 2 2 3 9 5 4" xfId="21466"/>
    <cellStyle name="Normal 2 2 3 9 6" xfId="2752"/>
    <cellStyle name="Normal 2 2 3 9 6 2" xfId="12262"/>
    <cellStyle name="Normal 2 2 3 9 6 2 2" xfId="27549"/>
    <cellStyle name="Normal 2 2 3 9 6 3" xfId="35174"/>
    <cellStyle name="Normal 2 2 3 9 6 4" xfId="19900"/>
    <cellStyle name="Normal 2 2 3 9 7" xfId="1963"/>
    <cellStyle name="Normal 2 2 3 9 7 2" xfId="11473"/>
    <cellStyle name="Normal 2 2 3 9 7 2 2" xfId="32047"/>
    <cellStyle name="Normal 2 2 3 9 7 3" xfId="39672"/>
    <cellStyle name="Normal 2 2 3 9 7 4" xfId="24420"/>
    <cellStyle name="Normal 2 2 3 9 8" xfId="1389"/>
    <cellStyle name="Normal 2 2 3 9 8 2" xfId="10899"/>
    <cellStyle name="Normal 2 2 3 9 8 3" xfId="26760"/>
    <cellStyle name="Normal 2 2 3 9 9" xfId="7262"/>
    <cellStyle name="Normal 2 2 3 9 9 2" xfId="16760"/>
    <cellStyle name="Normal 2 2 3 9 9 3" xfId="34385"/>
    <cellStyle name="Normal 2 2 4" xfId="23"/>
    <cellStyle name="Normal 2 2 4 10" xfId="860"/>
    <cellStyle name="Normal 2 2 4 10 2" xfId="5142"/>
    <cellStyle name="Normal 2 2 4 10 2 2" xfId="14644"/>
    <cellStyle name="Normal 2 2 4 10 2 2 2" xfId="29931"/>
    <cellStyle name="Normal 2 2 4 10 2 3" xfId="37556"/>
    <cellStyle name="Normal 2 2 4 10 2 4" xfId="22297"/>
    <cellStyle name="Normal 2 2 4 10 3" xfId="2728"/>
    <cellStyle name="Normal 2 2 4 10 3 2" xfId="12238"/>
    <cellStyle name="Normal 2 2 4 10 3 2 2" xfId="32878"/>
    <cellStyle name="Normal 2 2 4 10 3 3" xfId="40503"/>
    <cellStyle name="Normal 2 2 4 10 3 4" xfId="25251"/>
    <cellStyle name="Normal 2 2 4 10 4" xfId="1365"/>
    <cellStyle name="Normal 2 2 4 10 4 2" xfId="10875"/>
    <cellStyle name="Normal 2 2 4 10 4 3" xfId="27525"/>
    <cellStyle name="Normal 2 2 4 10 5" xfId="8093"/>
    <cellStyle name="Normal 2 2 4 10 5 2" xfId="17591"/>
    <cellStyle name="Normal 2 2 4 10 5 3" xfId="35150"/>
    <cellStyle name="Normal 2 2 4 10 6" xfId="10377"/>
    <cellStyle name="Normal 2 2 4 10 7" xfId="19876"/>
    <cellStyle name="Normal 2 2 4 11" xfId="3304"/>
    <cellStyle name="Normal 2 2 4 11 2" xfId="4522"/>
    <cellStyle name="Normal 2 2 4 11 2 2" xfId="14024"/>
    <cellStyle name="Normal 2 2 4 11 2 2 2" xfId="29311"/>
    <cellStyle name="Normal 2 2 4 11 2 3" xfId="36936"/>
    <cellStyle name="Normal 2 2 4 11 2 4" xfId="21677"/>
    <cellStyle name="Normal 2 2 4 11 3" xfId="7473"/>
    <cellStyle name="Normal 2 2 4 11 3 2" xfId="16971"/>
    <cellStyle name="Normal 2 2 4 11 3 2 2" xfId="32258"/>
    <cellStyle name="Normal 2 2 4 11 3 3" xfId="39883"/>
    <cellStyle name="Normal 2 2 4 11 3 4" xfId="24631"/>
    <cellStyle name="Normal 2 2 4 11 4" xfId="12814"/>
    <cellStyle name="Normal 2 2 4 11 4 2" xfId="28101"/>
    <cellStyle name="Normal 2 2 4 11 5" xfId="35726"/>
    <cellStyle name="Normal 2 2 4 11 6" xfId="20452"/>
    <cellStyle name="Normal 2 2 4 12" xfId="3490"/>
    <cellStyle name="Normal 2 2 4 12 2" xfId="6010"/>
    <cellStyle name="Normal 2 2 4 12 2 2" xfId="15511"/>
    <cellStyle name="Normal 2 2 4 12 2 2 2" xfId="30798"/>
    <cellStyle name="Normal 2 2 4 12 2 3" xfId="38423"/>
    <cellStyle name="Normal 2 2 4 12 2 4" xfId="23165"/>
    <cellStyle name="Normal 2 2 4 12 3" xfId="8960"/>
    <cellStyle name="Normal 2 2 4 12 3 2" xfId="18458"/>
    <cellStyle name="Normal 2 2 4 12 3 2 2" xfId="33745"/>
    <cellStyle name="Normal 2 2 4 12 3 3" xfId="41370"/>
    <cellStyle name="Normal 2 2 4 12 3 4" xfId="26118"/>
    <cellStyle name="Normal 2 2 4 12 4" xfId="12996"/>
    <cellStyle name="Normal 2 2 4 12 4 2" xfId="28283"/>
    <cellStyle name="Normal 2 2 4 12 5" xfId="35908"/>
    <cellStyle name="Normal 2 2 4 12 6" xfId="20641"/>
    <cellStyle name="Normal 2 2 4 13" xfId="3668"/>
    <cellStyle name="Normal 2 2 4 13 2" xfId="13170"/>
    <cellStyle name="Normal 2 2 4 13 2 2" xfId="28457"/>
    <cellStyle name="Normal 2 2 4 13 3" xfId="36082"/>
    <cellStyle name="Normal 2 2 4 13 4" xfId="20822"/>
    <cellStyle name="Normal 2 2 4 14" xfId="2514"/>
    <cellStyle name="Normal 2 2 4 14 2" xfId="12024"/>
    <cellStyle name="Normal 2 2 4 14 2 2" xfId="27311"/>
    <cellStyle name="Normal 2 2 4 14 3" xfId="34936"/>
    <cellStyle name="Normal 2 2 4 14 4" xfId="19662"/>
    <cellStyle name="Normal 2 2 4 15" xfId="1939"/>
    <cellStyle name="Normal 2 2 4 15 2" xfId="11449"/>
    <cellStyle name="Normal 2 2 4 15 2 2" xfId="31404"/>
    <cellStyle name="Normal 2 2 4 15 3" xfId="39029"/>
    <cellStyle name="Normal 2 2 4 15 4" xfId="23777"/>
    <cellStyle name="Normal 2 2 4 16" xfId="1311"/>
    <cellStyle name="Normal 2 2 4 16 2" xfId="10822"/>
    <cellStyle name="Normal 2 2 4 16 3" xfId="26736"/>
    <cellStyle name="Normal 2 2 4 17" xfId="6619"/>
    <cellStyle name="Normal 2 2 4 17 2" xfId="16117"/>
    <cellStyle name="Normal 2 2 4 17 3" xfId="34361"/>
    <cellStyle name="Normal 2 2 4 18" xfId="9565"/>
    <cellStyle name="Normal 2 2 4 19" xfId="19082"/>
    <cellStyle name="Normal 2 2 4 2" xfId="109"/>
    <cellStyle name="Normal 2 2 4 2 10" xfId="2633"/>
    <cellStyle name="Normal 2 2 4 2 10 2" xfId="12143"/>
    <cellStyle name="Normal 2 2 4 2 10 2 2" xfId="27430"/>
    <cellStyle name="Normal 2 2 4 2 10 3" xfId="35055"/>
    <cellStyle name="Normal 2 2 4 2 10 4" xfId="19781"/>
    <cellStyle name="Normal 2 2 4 2 11" xfId="2016"/>
    <cellStyle name="Normal 2 2 4 2 11 2" xfId="11526"/>
    <cellStyle name="Normal 2 2 4 2 11 2 2" xfId="31484"/>
    <cellStyle name="Normal 2 2 4 2 11 3" xfId="39109"/>
    <cellStyle name="Normal 2 2 4 2 11 4" xfId="23857"/>
    <cellStyle name="Normal 2 2 4 2 12" xfId="1442"/>
    <cellStyle name="Normal 2 2 4 2 12 2" xfId="10952"/>
    <cellStyle name="Normal 2 2 4 2 12 3" xfId="26813"/>
    <cellStyle name="Normal 2 2 4 2 13" xfId="6699"/>
    <cellStyle name="Normal 2 2 4 2 13 2" xfId="16197"/>
    <cellStyle name="Normal 2 2 4 2 13 3" xfId="34438"/>
    <cellStyle name="Normal 2 2 4 2 14" xfId="9645"/>
    <cellStyle name="Normal 2 2 4 2 15" xfId="19160"/>
    <cellStyle name="Normal 2 2 4 2 2" xfId="328"/>
    <cellStyle name="Normal 2 2 4 2 2 10" xfId="9856"/>
    <cellStyle name="Normal 2 2 4 2 2 11" xfId="19314"/>
    <cellStyle name="Normal 2 2 4 2 2 2" xfId="1024"/>
    <cellStyle name="Normal 2 2 4 2 2 2 2" xfId="5527"/>
    <cellStyle name="Normal 2 2 4 2 2 2 2 2" xfId="15029"/>
    <cellStyle name="Normal 2 2 4 2 2 2 2 2 2" xfId="33263"/>
    <cellStyle name="Normal 2 2 4 2 2 2 2 3" xfId="40888"/>
    <cellStyle name="Normal 2 2 4 2 2 2 2 4" xfId="25636"/>
    <cellStyle name="Normal 2 2 4 2 2 2 3" xfId="8478"/>
    <cellStyle name="Normal 2 2 4 2 2 2 3 2" xfId="17976"/>
    <cellStyle name="Normal 2 2 4 2 2 2 3 3" xfId="30316"/>
    <cellStyle name="Normal 2 2 4 2 2 2 4" xfId="10541"/>
    <cellStyle name="Normal 2 2 4 2 2 2 4 2" xfId="37941"/>
    <cellStyle name="Normal 2 2 4 2 2 2 5" xfId="22682"/>
    <cellStyle name="Normal 2 2 4 2 2 3" xfId="4689"/>
    <cellStyle name="Normal 2 2 4 2 2 3 2" xfId="7640"/>
    <cellStyle name="Normal 2 2 4 2 2 3 2 2" xfId="17138"/>
    <cellStyle name="Normal 2 2 4 2 2 3 2 2 2" xfId="32425"/>
    <cellStyle name="Normal 2 2 4 2 2 3 2 3" xfId="40050"/>
    <cellStyle name="Normal 2 2 4 2 2 3 2 4" xfId="24798"/>
    <cellStyle name="Normal 2 2 4 2 2 3 3" xfId="14191"/>
    <cellStyle name="Normal 2 2 4 2 2 3 3 2" xfId="29478"/>
    <cellStyle name="Normal 2 2 4 2 2 3 4" xfId="37103"/>
    <cellStyle name="Normal 2 2 4 2 2 3 5" xfId="21844"/>
    <cellStyle name="Normal 2 2 4 2 2 4" xfId="6264"/>
    <cellStyle name="Normal 2 2 4 2 2 4 2" xfId="9214"/>
    <cellStyle name="Normal 2 2 4 2 2 4 2 2" xfId="18712"/>
    <cellStyle name="Normal 2 2 4 2 2 4 2 2 2" xfId="33999"/>
    <cellStyle name="Normal 2 2 4 2 2 4 2 3" xfId="41624"/>
    <cellStyle name="Normal 2 2 4 2 2 4 2 4" xfId="26372"/>
    <cellStyle name="Normal 2 2 4 2 2 4 3" xfId="15765"/>
    <cellStyle name="Normal 2 2 4 2 2 4 3 2" xfId="31052"/>
    <cellStyle name="Normal 2 2 4 2 2 4 4" xfId="38677"/>
    <cellStyle name="Normal 2 2 4 2 2 4 5" xfId="23419"/>
    <cellStyle name="Normal 2 2 4 2 2 5" xfId="4053"/>
    <cellStyle name="Normal 2 2 4 2 2 5 2" xfId="13555"/>
    <cellStyle name="Normal 2 2 4 2 2 5 2 2" xfId="28842"/>
    <cellStyle name="Normal 2 2 4 2 2 5 3" xfId="36467"/>
    <cellStyle name="Normal 2 2 4 2 2 5 4" xfId="21208"/>
    <cellStyle name="Normal 2 2 4 2 2 6" xfId="2955"/>
    <cellStyle name="Normal 2 2 4 2 2 6 2" xfId="12465"/>
    <cellStyle name="Normal 2 2 4 2 2 6 2 2" xfId="27752"/>
    <cellStyle name="Normal 2 2 4 2 2 6 3" xfId="35377"/>
    <cellStyle name="Normal 2 2 4 2 2 6 4" xfId="20103"/>
    <cellStyle name="Normal 2 2 4 2 2 7" xfId="2166"/>
    <cellStyle name="Normal 2 2 4 2 2 7 2" xfId="11676"/>
    <cellStyle name="Normal 2 2 4 2 2 7 2 2" xfId="31789"/>
    <cellStyle name="Normal 2 2 4 2 2 7 3" xfId="39414"/>
    <cellStyle name="Normal 2 2 4 2 2 7 4" xfId="24162"/>
    <cellStyle name="Normal 2 2 4 2 2 8" xfId="1592"/>
    <cellStyle name="Normal 2 2 4 2 2 8 2" xfId="11102"/>
    <cellStyle name="Normal 2 2 4 2 2 8 3" xfId="26963"/>
    <cellStyle name="Normal 2 2 4 2 2 9" xfId="7004"/>
    <cellStyle name="Normal 2 2 4 2 2 9 2" xfId="16502"/>
    <cellStyle name="Normal 2 2 4 2 2 9 3" xfId="34588"/>
    <cellStyle name="Normal 2 2 4 2 3" xfId="329"/>
    <cellStyle name="Normal 2 2 4 2 3 10" xfId="9857"/>
    <cellStyle name="Normal 2 2 4 2 3 11" xfId="19566"/>
    <cellStyle name="Normal 2 2 4 2 3 2" xfId="1140"/>
    <cellStyle name="Normal 2 2 4 2 3 2 2" xfId="5656"/>
    <cellStyle name="Normal 2 2 4 2 3 2 2 2" xfId="15158"/>
    <cellStyle name="Normal 2 2 4 2 3 2 2 2 2" xfId="33392"/>
    <cellStyle name="Normal 2 2 4 2 3 2 2 3" xfId="41017"/>
    <cellStyle name="Normal 2 2 4 2 3 2 2 4" xfId="25765"/>
    <cellStyle name="Normal 2 2 4 2 3 2 3" xfId="8607"/>
    <cellStyle name="Normal 2 2 4 2 3 2 3 2" xfId="18105"/>
    <cellStyle name="Normal 2 2 4 2 3 2 3 3" xfId="30445"/>
    <cellStyle name="Normal 2 2 4 2 3 2 4" xfId="10656"/>
    <cellStyle name="Normal 2 2 4 2 3 2 4 2" xfId="38070"/>
    <cellStyle name="Normal 2 2 4 2 3 2 5" xfId="22811"/>
    <cellStyle name="Normal 2 2 4 2 3 3" xfId="4818"/>
    <cellStyle name="Normal 2 2 4 2 3 3 2" xfId="7769"/>
    <cellStyle name="Normal 2 2 4 2 3 3 2 2" xfId="17267"/>
    <cellStyle name="Normal 2 2 4 2 3 3 2 2 2" xfId="32554"/>
    <cellStyle name="Normal 2 2 4 2 3 3 2 3" xfId="40179"/>
    <cellStyle name="Normal 2 2 4 2 3 3 2 4" xfId="24927"/>
    <cellStyle name="Normal 2 2 4 2 3 3 3" xfId="14320"/>
    <cellStyle name="Normal 2 2 4 2 3 3 3 2" xfId="29607"/>
    <cellStyle name="Normal 2 2 4 2 3 3 4" xfId="37232"/>
    <cellStyle name="Normal 2 2 4 2 3 3 5" xfId="21973"/>
    <cellStyle name="Normal 2 2 4 2 3 4" xfId="6265"/>
    <cellStyle name="Normal 2 2 4 2 3 4 2" xfId="9215"/>
    <cellStyle name="Normal 2 2 4 2 3 4 2 2" xfId="18713"/>
    <cellStyle name="Normal 2 2 4 2 3 4 2 2 2" xfId="34000"/>
    <cellStyle name="Normal 2 2 4 2 3 4 2 3" xfId="41625"/>
    <cellStyle name="Normal 2 2 4 2 3 4 2 4" xfId="26373"/>
    <cellStyle name="Normal 2 2 4 2 3 4 3" xfId="15766"/>
    <cellStyle name="Normal 2 2 4 2 3 4 3 2" xfId="31053"/>
    <cellStyle name="Normal 2 2 4 2 3 4 4" xfId="38678"/>
    <cellStyle name="Normal 2 2 4 2 3 4 5" xfId="23420"/>
    <cellStyle name="Normal 2 2 4 2 3 5" xfId="4182"/>
    <cellStyle name="Normal 2 2 4 2 3 5 2" xfId="13684"/>
    <cellStyle name="Normal 2 2 4 2 3 5 2 2" xfId="28971"/>
    <cellStyle name="Normal 2 2 4 2 3 5 3" xfId="36596"/>
    <cellStyle name="Normal 2 2 4 2 3 5 4" xfId="21337"/>
    <cellStyle name="Normal 2 2 4 2 3 6" xfId="3207"/>
    <cellStyle name="Normal 2 2 4 2 3 6 2" xfId="12717"/>
    <cellStyle name="Normal 2 2 4 2 3 6 2 2" xfId="28004"/>
    <cellStyle name="Normal 2 2 4 2 3 6 3" xfId="35629"/>
    <cellStyle name="Normal 2 2 4 2 3 6 4" xfId="20355"/>
    <cellStyle name="Normal 2 2 4 2 3 7" xfId="2418"/>
    <cellStyle name="Normal 2 2 4 2 3 7 2" xfId="11928"/>
    <cellStyle name="Normal 2 2 4 2 3 7 2 2" xfId="31918"/>
    <cellStyle name="Normal 2 2 4 2 3 7 3" xfId="39543"/>
    <cellStyle name="Normal 2 2 4 2 3 7 4" xfId="24291"/>
    <cellStyle name="Normal 2 2 4 2 3 8" xfId="1844"/>
    <cellStyle name="Normal 2 2 4 2 3 8 2" xfId="11354"/>
    <cellStyle name="Normal 2 2 4 2 3 8 3" xfId="27215"/>
    <cellStyle name="Normal 2 2 4 2 3 9" xfId="7133"/>
    <cellStyle name="Normal 2 2 4 2 3 9 2" xfId="16631"/>
    <cellStyle name="Normal 2 2 4 2 3 9 3" xfId="34840"/>
    <cellStyle name="Normal 2 2 4 2 4" xfId="330"/>
    <cellStyle name="Normal 2 2 4 2 4 2" xfId="5858"/>
    <cellStyle name="Normal 2 2 4 2 4 2 2" xfId="8809"/>
    <cellStyle name="Normal 2 2 4 2 4 2 2 2" xfId="18307"/>
    <cellStyle name="Normal 2 2 4 2 4 2 2 2 2" xfId="33594"/>
    <cellStyle name="Normal 2 2 4 2 4 2 2 3" xfId="41219"/>
    <cellStyle name="Normal 2 2 4 2 4 2 2 4" xfId="25967"/>
    <cellStyle name="Normal 2 2 4 2 4 2 3" xfId="15360"/>
    <cellStyle name="Normal 2 2 4 2 4 2 3 2" xfId="30647"/>
    <cellStyle name="Normal 2 2 4 2 4 2 4" xfId="38272"/>
    <cellStyle name="Normal 2 2 4 2 4 2 5" xfId="23013"/>
    <cellStyle name="Normal 2 2 4 2 4 3" xfId="5020"/>
    <cellStyle name="Normal 2 2 4 2 4 3 2" xfId="7971"/>
    <cellStyle name="Normal 2 2 4 2 4 3 2 2" xfId="17469"/>
    <cellStyle name="Normal 2 2 4 2 4 3 2 2 2" xfId="32756"/>
    <cellStyle name="Normal 2 2 4 2 4 3 2 3" xfId="40381"/>
    <cellStyle name="Normal 2 2 4 2 4 3 2 4" xfId="25129"/>
    <cellStyle name="Normal 2 2 4 2 4 3 3" xfId="14522"/>
    <cellStyle name="Normal 2 2 4 2 4 3 3 2" xfId="29809"/>
    <cellStyle name="Normal 2 2 4 2 4 3 4" xfId="37434"/>
    <cellStyle name="Normal 2 2 4 2 4 3 5" xfId="22175"/>
    <cellStyle name="Normal 2 2 4 2 4 4" xfId="6266"/>
    <cellStyle name="Normal 2 2 4 2 4 4 2" xfId="9216"/>
    <cellStyle name="Normal 2 2 4 2 4 4 2 2" xfId="18714"/>
    <cellStyle name="Normal 2 2 4 2 4 4 2 2 2" xfId="34001"/>
    <cellStyle name="Normal 2 2 4 2 4 4 2 3" xfId="41626"/>
    <cellStyle name="Normal 2 2 4 2 4 4 2 4" xfId="26374"/>
    <cellStyle name="Normal 2 2 4 2 4 4 3" xfId="15767"/>
    <cellStyle name="Normal 2 2 4 2 4 4 3 2" xfId="31054"/>
    <cellStyle name="Normal 2 2 4 2 4 4 4" xfId="38679"/>
    <cellStyle name="Normal 2 2 4 2 4 4 5" xfId="23421"/>
    <cellStyle name="Normal 2 2 4 2 4 5" xfId="4384"/>
    <cellStyle name="Normal 2 2 4 2 4 5 2" xfId="13886"/>
    <cellStyle name="Normal 2 2 4 2 4 5 2 2" xfId="29173"/>
    <cellStyle name="Normal 2 2 4 2 4 5 3" xfId="36798"/>
    <cellStyle name="Normal 2 2 4 2 4 5 4" xfId="21539"/>
    <cellStyle name="Normal 2 2 4 2 4 6" xfId="2805"/>
    <cellStyle name="Normal 2 2 4 2 4 6 2" xfId="12315"/>
    <cellStyle name="Normal 2 2 4 2 4 6 2 2" xfId="32120"/>
    <cellStyle name="Normal 2 2 4 2 4 6 3" xfId="39745"/>
    <cellStyle name="Normal 2 2 4 2 4 6 4" xfId="24493"/>
    <cellStyle name="Normal 2 2 4 2 4 7" xfId="7335"/>
    <cellStyle name="Normal 2 2 4 2 4 7 2" xfId="16833"/>
    <cellStyle name="Normal 2 2 4 2 4 7 3" xfId="27602"/>
    <cellStyle name="Normal 2 2 4 2 4 8" xfId="9858"/>
    <cellStyle name="Normal 2 2 4 2 4 8 2" xfId="35227"/>
    <cellStyle name="Normal 2 2 4 2 4 9" xfId="19953"/>
    <cellStyle name="Normal 2 2 4 2 5" xfId="327"/>
    <cellStyle name="Normal 2 2 4 2 5 2" xfId="5397"/>
    <cellStyle name="Normal 2 2 4 2 5 2 2" xfId="8348"/>
    <cellStyle name="Normal 2 2 4 2 5 2 2 2" xfId="17846"/>
    <cellStyle name="Normal 2 2 4 2 5 2 2 2 2" xfId="33133"/>
    <cellStyle name="Normal 2 2 4 2 5 2 2 3" xfId="40758"/>
    <cellStyle name="Normal 2 2 4 2 5 2 2 4" xfId="25506"/>
    <cellStyle name="Normal 2 2 4 2 5 2 3" xfId="14899"/>
    <cellStyle name="Normal 2 2 4 2 5 2 3 2" xfId="30186"/>
    <cellStyle name="Normal 2 2 4 2 5 2 4" xfId="37811"/>
    <cellStyle name="Normal 2 2 4 2 5 2 5" xfId="22552"/>
    <cellStyle name="Normal 2 2 4 2 5 3" xfId="3923"/>
    <cellStyle name="Normal 2 2 4 2 5 3 2" xfId="13425"/>
    <cellStyle name="Normal 2 2 4 2 5 3 2 2" xfId="28712"/>
    <cellStyle name="Normal 2 2 4 2 5 3 3" xfId="36337"/>
    <cellStyle name="Normal 2 2 4 2 5 3 4" xfId="21077"/>
    <cellStyle name="Normal 2 2 4 2 5 4" xfId="3372"/>
    <cellStyle name="Normal 2 2 4 2 5 4 2" xfId="12882"/>
    <cellStyle name="Normal 2 2 4 2 5 4 2 2" xfId="31659"/>
    <cellStyle name="Normal 2 2 4 2 5 4 3" xfId="39284"/>
    <cellStyle name="Normal 2 2 4 2 5 4 4" xfId="24032"/>
    <cellStyle name="Normal 2 2 4 2 5 5" xfId="6874"/>
    <cellStyle name="Normal 2 2 4 2 5 5 2" xfId="16372"/>
    <cellStyle name="Normal 2 2 4 2 5 5 3" xfId="28169"/>
    <cellStyle name="Normal 2 2 4 2 5 6" xfId="9855"/>
    <cellStyle name="Normal 2 2 4 2 5 6 2" xfId="35794"/>
    <cellStyle name="Normal 2 2 4 2 5 7" xfId="20520"/>
    <cellStyle name="Normal 2 2 4 2 6" xfId="897"/>
    <cellStyle name="Normal 2 2 4 2 6 2" xfId="5222"/>
    <cellStyle name="Normal 2 2 4 2 6 2 2" xfId="14724"/>
    <cellStyle name="Normal 2 2 4 2 6 2 2 2" xfId="30011"/>
    <cellStyle name="Normal 2 2 4 2 6 2 3" xfId="37636"/>
    <cellStyle name="Normal 2 2 4 2 6 2 4" xfId="22377"/>
    <cellStyle name="Normal 2 2 4 2 6 3" xfId="3491"/>
    <cellStyle name="Normal 2 2 4 2 6 3 2" xfId="12997"/>
    <cellStyle name="Normal 2 2 4 2 6 3 2 2" xfId="32958"/>
    <cellStyle name="Normal 2 2 4 2 6 3 3" xfId="40583"/>
    <cellStyle name="Normal 2 2 4 2 6 3 4" xfId="25331"/>
    <cellStyle name="Normal 2 2 4 2 6 4" xfId="8173"/>
    <cellStyle name="Normal 2 2 4 2 6 4 2" xfId="17671"/>
    <cellStyle name="Normal 2 2 4 2 6 4 3" xfId="28284"/>
    <cellStyle name="Normal 2 2 4 2 6 5" xfId="10414"/>
    <cellStyle name="Normal 2 2 4 2 6 5 2" xfId="35909"/>
    <cellStyle name="Normal 2 2 4 2 6 6" xfId="20642"/>
    <cellStyle name="Normal 2 2 4 2 7" xfId="4559"/>
    <cellStyle name="Normal 2 2 4 2 7 2" xfId="7510"/>
    <cellStyle name="Normal 2 2 4 2 7 2 2" xfId="17008"/>
    <cellStyle name="Normal 2 2 4 2 7 2 2 2" xfId="32295"/>
    <cellStyle name="Normal 2 2 4 2 7 2 3" xfId="39920"/>
    <cellStyle name="Normal 2 2 4 2 7 2 4" xfId="24668"/>
    <cellStyle name="Normal 2 2 4 2 7 3" xfId="14061"/>
    <cellStyle name="Normal 2 2 4 2 7 3 2" xfId="29348"/>
    <cellStyle name="Normal 2 2 4 2 7 4" xfId="36973"/>
    <cellStyle name="Normal 2 2 4 2 7 5" xfId="21714"/>
    <cellStyle name="Normal 2 2 4 2 8" xfId="6011"/>
    <cellStyle name="Normal 2 2 4 2 8 2" xfId="8961"/>
    <cellStyle name="Normal 2 2 4 2 8 2 2" xfId="18459"/>
    <cellStyle name="Normal 2 2 4 2 8 2 2 2" xfId="33746"/>
    <cellStyle name="Normal 2 2 4 2 8 2 3" xfId="41371"/>
    <cellStyle name="Normal 2 2 4 2 8 2 4" xfId="26119"/>
    <cellStyle name="Normal 2 2 4 2 8 3" xfId="15512"/>
    <cellStyle name="Normal 2 2 4 2 8 3 2" xfId="30799"/>
    <cellStyle name="Normal 2 2 4 2 8 4" xfId="38424"/>
    <cellStyle name="Normal 2 2 4 2 8 5" xfId="23166"/>
    <cellStyle name="Normal 2 2 4 2 9" xfId="3748"/>
    <cellStyle name="Normal 2 2 4 2 9 2" xfId="13250"/>
    <cellStyle name="Normal 2 2 4 2 9 2 2" xfId="28537"/>
    <cellStyle name="Normal 2 2 4 2 9 3" xfId="36162"/>
    <cellStyle name="Normal 2 2 4 2 9 4" xfId="20902"/>
    <cellStyle name="Normal 2 2 4 3" xfId="132"/>
    <cellStyle name="Normal 2 2 4 3 10" xfId="2656"/>
    <cellStyle name="Normal 2 2 4 3 10 2" xfId="12166"/>
    <cellStyle name="Normal 2 2 4 3 10 2 2" xfId="27453"/>
    <cellStyle name="Normal 2 2 4 3 10 3" xfId="35078"/>
    <cellStyle name="Normal 2 2 4 3 10 4" xfId="19804"/>
    <cellStyle name="Normal 2 2 4 3 11" xfId="2039"/>
    <cellStyle name="Normal 2 2 4 3 11 2" xfId="11549"/>
    <cellStyle name="Normal 2 2 4 3 11 2 2" xfId="31507"/>
    <cellStyle name="Normal 2 2 4 3 11 3" xfId="39132"/>
    <cellStyle name="Normal 2 2 4 3 11 4" xfId="23880"/>
    <cellStyle name="Normal 2 2 4 3 12" xfId="1465"/>
    <cellStyle name="Normal 2 2 4 3 12 2" xfId="10975"/>
    <cellStyle name="Normal 2 2 4 3 12 3" xfId="26836"/>
    <cellStyle name="Normal 2 2 4 3 13" xfId="6722"/>
    <cellStyle name="Normal 2 2 4 3 13 2" xfId="16220"/>
    <cellStyle name="Normal 2 2 4 3 13 3" xfId="34461"/>
    <cellStyle name="Normal 2 2 4 3 14" xfId="9668"/>
    <cellStyle name="Normal 2 2 4 3 15" xfId="19183"/>
    <cellStyle name="Normal 2 2 4 3 2" xfId="332"/>
    <cellStyle name="Normal 2 2 4 3 2 10" xfId="9860"/>
    <cellStyle name="Normal 2 2 4 3 2 11" xfId="19337"/>
    <cellStyle name="Normal 2 2 4 3 2 2" xfId="1047"/>
    <cellStyle name="Normal 2 2 4 3 2 2 2" xfId="5549"/>
    <cellStyle name="Normal 2 2 4 3 2 2 2 2" xfId="15051"/>
    <cellStyle name="Normal 2 2 4 3 2 2 2 2 2" xfId="33285"/>
    <cellStyle name="Normal 2 2 4 3 2 2 2 3" xfId="40910"/>
    <cellStyle name="Normal 2 2 4 3 2 2 2 4" xfId="25658"/>
    <cellStyle name="Normal 2 2 4 3 2 2 3" xfId="8500"/>
    <cellStyle name="Normal 2 2 4 3 2 2 3 2" xfId="17998"/>
    <cellStyle name="Normal 2 2 4 3 2 2 3 3" xfId="30338"/>
    <cellStyle name="Normal 2 2 4 3 2 2 4" xfId="10564"/>
    <cellStyle name="Normal 2 2 4 3 2 2 4 2" xfId="37963"/>
    <cellStyle name="Normal 2 2 4 3 2 2 5" xfId="22704"/>
    <cellStyle name="Normal 2 2 4 3 2 3" xfId="4711"/>
    <cellStyle name="Normal 2 2 4 3 2 3 2" xfId="7662"/>
    <cellStyle name="Normal 2 2 4 3 2 3 2 2" xfId="17160"/>
    <cellStyle name="Normal 2 2 4 3 2 3 2 2 2" xfId="32447"/>
    <cellStyle name="Normal 2 2 4 3 2 3 2 3" xfId="40072"/>
    <cellStyle name="Normal 2 2 4 3 2 3 2 4" xfId="24820"/>
    <cellStyle name="Normal 2 2 4 3 2 3 3" xfId="14213"/>
    <cellStyle name="Normal 2 2 4 3 2 3 3 2" xfId="29500"/>
    <cellStyle name="Normal 2 2 4 3 2 3 4" xfId="37125"/>
    <cellStyle name="Normal 2 2 4 3 2 3 5" xfId="21866"/>
    <cellStyle name="Normal 2 2 4 3 2 4" xfId="6267"/>
    <cellStyle name="Normal 2 2 4 3 2 4 2" xfId="9217"/>
    <cellStyle name="Normal 2 2 4 3 2 4 2 2" xfId="18715"/>
    <cellStyle name="Normal 2 2 4 3 2 4 2 2 2" xfId="34002"/>
    <cellStyle name="Normal 2 2 4 3 2 4 2 3" xfId="41627"/>
    <cellStyle name="Normal 2 2 4 3 2 4 2 4" xfId="26375"/>
    <cellStyle name="Normal 2 2 4 3 2 4 3" xfId="15768"/>
    <cellStyle name="Normal 2 2 4 3 2 4 3 2" xfId="31055"/>
    <cellStyle name="Normal 2 2 4 3 2 4 4" xfId="38680"/>
    <cellStyle name="Normal 2 2 4 3 2 4 5" xfId="23422"/>
    <cellStyle name="Normal 2 2 4 3 2 5" xfId="4075"/>
    <cellStyle name="Normal 2 2 4 3 2 5 2" xfId="13577"/>
    <cellStyle name="Normal 2 2 4 3 2 5 2 2" xfId="28864"/>
    <cellStyle name="Normal 2 2 4 3 2 5 3" xfId="36489"/>
    <cellStyle name="Normal 2 2 4 3 2 5 4" xfId="21230"/>
    <cellStyle name="Normal 2 2 4 3 2 6" xfId="2978"/>
    <cellStyle name="Normal 2 2 4 3 2 6 2" xfId="12488"/>
    <cellStyle name="Normal 2 2 4 3 2 6 2 2" xfId="27775"/>
    <cellStyle name="Normal 2 2 4 3 2 6 3" xfId="35400"/>
    <cellStyle name="Normal 2 2 4 3 2 6 4" xfId="20126"/>
    <cellStyle name="Normal 2 2 4 3 2 7" xfId="2189"/>
    <cellStyle name="Normal 2 2 4 3 2 7 2" xfId="11699"/>
    <cellStyle name="Normal 2 2 4 3 2 7 2 2" xfId="31811"/>
    <cellStyle name="Normal 2 2 4 3 2 7 3" xfId="39436"/>
    <cellStyle name="Normal 2 2 4 3 2 7 4" xfId="24184"/>
    <cellStyle name="Normal 2 2 4 3 2 8" xfId="1615"/>
    <cellStyle name="Normal 2 2 4 3 2 8 2" xfId="11125"/>
    <cellStyle name="Normal 2 2 4 3 2 8 3" xfId="26986"/>
    <cellStyle name="Normal 2 2 4 3 2 9" xfId="7026"/>
    <cellStyle name="Normal 2 2 4 3 2 9 2" xfId="16524"/>
    <cellStyle name="Normal 2 2 4 3 2 9 3" xfId="34611"/>
    <cellStyle name="Normal 2 2 4 3 3" xfId="333"/>
    <cellStyle name="Normal 2 2 4 3 3 10" xfId="9861"/>
    <cellStyle name="Normal 2 2 4 3 3 11" xfId="19589"/>
    <cellStyle name="Normal 2 2 4 3 3 2" xfId="1141"/>
    <cellStyle name="Normal 2 2 4 3 3 2 2" xfId="5679"/>
    <cellStyle name="Normal 2 2 4 3 3 2 2 2" xfId="15181"/>
    <cellStyle name="Normal 2 2 4 3 3 2 2 2 2" xfId="33415"/>
    <cellStyle name="Normal 2 2 4 3 3 2 2 3" xfId="41040"/>
    <cellStyle name="Normal 2 2 4 3 3 2 2 4" xfId="25788"/>
    <cellStyle name="Normal 2 2 4 3 3 2 3" xfId="8630"/>
    <cellStyle name="Normal 2 2 4 3 3 2 3 2" xfId="18128"/>
    <cellStyle name="Normal 2 2 4 3 3 2 3 3" xfId="30468"/>
    <cellStyle name="Normal 2 2 4 3 3 2 4" xfId="10657"/>
    <cellStyle name="Normal 2 2 4 3 3 2 4 2" xfId="38093"/>
    <cellStyle name="Normal 2 2 4 3 3 2 5" xfId="22834"/>
    <cellStyle name="Normal 2 2 4 3 3 3" xfId="4841"/>
    <cellStyle name="Normal 2 2 4 3 3 3 2" xfId="7792"/>
    <cellStyle name="Normal 2 2 4 3 3 3 2 2" xfId="17290"/>
    <cellStyle name="Normal 2 2 4 3 3 3 2 2 2" xfId="32577"/>
    <cellStyle name="Normal 2 2 4 3 3 3 2 3" xfId="40202"/>
    <cellStyle name="Normal 2 2 4 3 3 3 2 4" xfId="24950"/>
    <cellStyle name="Normal 2 2 4 3 3 3 3" xfId="14343"/>
    <cellStyle name="Normal 2 2 4 3 3 3 3 2" xfId="29630"/>
    <cellStyle name="Normal 2 2 4 3 3 3 4" xfId="37255"/>
    <cellStyle name="Normal 2 2 4 3 3 3 5" xfId="21996"/>
    <cellStyle name="Normal 2 2 4 3 3 4" xfId="6268"/>
    <cellStyle name="Normal 2 2 4 3 3 4 2" xfId="9218"/>
    <cellStyle name="Normal 2 2 4 3 3 4 2 2" xfId="18716"/>
    <cellStyle name="Normal 2 2 4 3 3 4 2 2 2" xfId="34003"/>
    <cellStyle name="Normal 2 2 4 3 3 4 2 3" xfId="41628"/>
    <cellStyle name="Normal 2 2 4 3 3 4 2 4" xfId="26376"/>
    <cellStyle name="Normal 2 2 4 3 3 4 3" xfId="15769"/>
    <cellStyle name="Normal 2 2 4 3 3 4 3 2" xfId="31056"/>
    <cellStyle name="Normal 2 2 4 3 3 4 4" xfId="38681"/>
    <cellStyle name="Normal 2 2 4 3 3 4 5" xfId="23423"/>
    <cellStyle name="Normal 2 2 4 3 3 5" xfId="4205"/>
    <cellStyle name="Normal 2 2 4 3 3 5 2" xfId="13707"/>
    <cellStyle name="Normal 2 2 4 3 3 5 2 2" xfId="28994"/>
    <cellStyle name="Normal 2 2 4 3 3 5 3" xfId="36619"/>
    <cellStyle name="Normal 2 2 4 3 3 5 4" xfId="21360"/>
    <cellStyle name="Normal 2 2 4 3 3 6" xfId="3230"/>
    <cellStyle name="Normal 2 2 4 3 3 6 2" xfId="12740"/>
    <cellStyle name="Normal 2 2 4 3 3 6 2 2" xfId="28027"/>
    <cellStyle name="Normal 2 2 4 3 3 6 3" xfId="35652"/>
    <cellStyle name="Normal 2 2 4 3 3 6 4" xfId="20378"/>
    <cellStyle name="Normal 2 2 4 3 3 7" xfId="2441"/>
    <cellStyle name="Normal 2 2 4 3 3 7 2" xfId="11951"/>
    <cellStyle name="Normal 2 2 4 3 3 7 2 2" xfId="31941"/>
    <cellStyle name="Normal 2 2 4 3 3 7 3" xfId="39566"/>
    <cellStyle name="Normal 2 2 4 3 3 7 4" xfId="24314"/>
    <cellStyle name="Normal 2 2 4 3 3 8" xfId="1867"/>
    <cellStyle name="Normal 2 2 4 3 3 8 2" xfId="11377"/>
    <cellStyle name="Normal 2 2 4 3 3 8 3" xfId="27238"/>
    <cellStyle name="Normal 2 2 4 3 3 9" xfId="7156"/>
    <cellStyle name="Normal 2 2 4 3 3 9 2" xfId="16654"/>
    <cellStyle name="Normal 2 2 4 3 3 9 3" xfId="34863"/>
    <cellStyle name="Normal 2 2 4 3 4" xfId="334"/>
    <cellStyle name="Normal 2 2 4 3 4 2" xfId="5881"/>
    <cellStyle name="Normal 2 2 4 3 4 2 2" xfId="8832"/>
    <cellStyle name="Normal 2 2 4 3 4 2 2 2" xfId="18330"/>
    <cellStyle name="Normal 2 2 4 3 4 2 2 2 2" xfId="33617"/>
    <cellStyle name="Normal 2 2 4 3 4 2 2 3" xfId="41242"/>
    <cellStyle name="Normal 2 2 4 3 4 2 2 4" xfId="25990"/>
    <cellStyle name="Normal 2 2 4 3 4 2 3" xfId="15383"/>
    <cellStyle name="Normal 2 2 4 3 4 2 3 2" xfId="30670"/>
    <cellStyle name="Normal 2 2 4 3 4 2 4" xfId="38295"/>
    <cellStyle name="Normal 2 2 4 3 4 2 5" xfId="23036"/>
    <cellStyle name="Normal 2 2 4 3 4 3" xfId="5043"/>
    <cellStyle name="Normal 2 2 4 3 4 3 2" xfId="7994"/>
    <cellStyle name="Normal 2 2 4 3 4 3 2 2" xfId="17492"/>
    <cellStyle name="Normal 2 2 4 3 4 3 2 2 2" xfId="32779"/>
    <cellStyle name="Normal 2 2 4 3 4 3 2 3" xfId="40404"/>
    <cellStyle name="Normal 2 2 4 3 4 3 2 4" xfId="25152"/>
    <cellStyle name="Normal 2 2 4 3 4 3 3" xfId="14545"/>
    <cellStyle name="Normal 2 2 4 3 4 3 3 2" xfId="29832"/>
    <cellStyle name="Normal 2 2 4 3 4 3 4" xfId="37457"/>
    <cellStyle name="Normal 2 2 4 3 4 3 5" xfId="22198"/>
    <cellStyle name="Normal 2 2 4 3 4 4" xfId="6269"/>
    <cellStyle name="Normal 2 2 4 3 4 4 2" xfId="9219"/>
    <cellStyle name="Normal 2 2 4 3 4 4 2 2" xfId="18717"/>
    <cellStyle name="Normal 2 2 4 3 4 4 2 2 2" xfId="34004"/>
    <cellStyle name="Normal 2 2 4 3 4 4 2 3" xfId="41629"/>
    <cellStyle name="Normal 2 2 4 3 4 4 2 4" xfId="26377"/>
    <cellStyle name="Normal 2 2 4 3 4 4 3" xfId="15770"/>
    <cellStyle name="Normal 2 2 4 3 4 4 3 2" xfId="31057"/>
    <cellStyle name="Normal 2 2 4 3 4 4 4" xfId="38682"/>
    <cellStyle name="Normal 2 2 4 3 4 4 5" xfId="23424"/>
    <cellStyle name="Normal 2 2 4 3 4 5" xfId="4407"/>
    <cellStyle name="Normal 2 2 4 3 4 5 2" xfId="13909"/>
    <cellStyle name="Normal 2 2 4 3 4 5 2 2" xfId="29196"/>
    <cellStyle name="Normal 2 2 4 3 4 5 3" xfId="36821"/>
    <cellStyle name="Normal 2 2 4 3 4 5 4" xfId="21562"/>
    <cellStyle name="Normal 2 2 4 3 4 6" xfId="2828"/>
    <cellStyle name="Normal 2 2 4 3 4 6 2" xfId="12338"/>
    <cellStyle name="Normal 2 2 4 3 4 6 2 2" xfId="32143"/>
    <cellStyle name="Normal 2 2 4 3 4 6 3" xfId="39768"/>
    <cellStyle name="Normal 2 2 4 3 4 6 4" xfId="24516"/>
    <cellStyle name="Normal 2 2 4 3 4 7" xfId="7358"/>
    <cellStyle name="Normal 2 2 4 3 4 7 2" xfId="16856"/>
    <cellStyle name="Normal 2 2 4 3 4 7 3" xfId="27625"/>
    <cellStyle name="Normal 2 2 4 3 4 8" xfId="9862"/>
    <cellStyle name="Normal 2 2 4 3 4 8 2" xfId="35250"/>
    <cellStyle name="Normal 2 2 4 3 4 9" xfId="19976"/>
    <cellStyle name="Normal 2 2 4 3 5" xfId="331"/>
    <cellStyle name="Normal 2 2 4 3 5 2" xfId="5420"/>
    <cellStyle name="Normal 2 2 4 3 5 2 2" xfId="8371"/>
    <cellStyle name="Normal 2 2 4 3 5 2 2 2" xfId="17869"/>
    <cellStyle name="Normal 2 2 4 3 5 2 2 2 2" xfId="33156"/>
    <cellStyle name="Normal 2 2 4 3 5 2 2 3" xfId="40781"/>
    <cellStyle name="Normal 2 2 4 3 5 2 2 4" xfId="25529"/>
    <cellStyle name="Normal 2 2 4 3 5 2 3" xfId="14922"/>
    <cellStyle name="Normal 2 2 4 3 5 2 3 2" xfId="30209"/>
    <cellStyle name="Normal 2 2 4 3 5 2 4" xfId="37834"/>
    <cellStyle name="Normal 2 2 4 3 5 2 5" xfId="22575"/>
    <cellStyle name="Normal 2 2 4 3 5 3" xfId="3946"/>
    <cellStyle name="Normal 2 2 4 3 5 3 2" xfId="13448"/>
    <cellStyle name="Normal 2 2 4 3 5 3 2 2" xfId="28735"/>
    <cellStyle name="Normal 2 2 4 3 5 3 3" xfId="36360"/>
    <cellStyle name="Normal 2 2 4 3 5 3 4" xfId="21100"/>
    <cellStyle name="Normal 2 2 4 3 5 4" xfId="3395"/>
    <cellStyle name="Normal 2 2 4 3 5 4 2" xfId="12905"/>
    <cellStyle name="Normal 2 2 4 3 5 4 2 2" xfId="31682"/>
    <cellStyle name="Normal 2 2 4 3 5 4 3" xfId="39307"/>
    <cellStyle name="Normal 2 2 4 3 5 4 4" xfId="24055"/>
    <cellStyle name="Normal 2 2 4 3 5 5" xfId="6897"/>
    <cellStyle name="Normal 2 2 4 3 5 5 2" xfId="16395"/>
    <cellStyle name="Normal 2 2 4 3 5 5 3" xfId="28192"/>
    <cellStyle name="Normal 2 2 4 3 5 6" xfId="9859"/>
    <cellStyle name="Normal 2 2 4 3 5 6 2" xfId="35817"/>
    <cellStyle name="Normal 2 2 4 3 5 7" xfId="20543"/>
    <cellStyle name="Normal 2 2 4 3 6" xfId="920"/>
    <cellStyle name="Normal 2 2 4 3 6 2" xfId="5245"/>
    <cellStyle name="Normal 2 2 4 3 6 2 2" xfId="14747"/>
    <cellStyle name="Normal 2 2 4 3 6 2 2 2" xfId="30034"/>
    <cellStyle name="Normal 2 2 4 3 6 2 3" xfId="37659"/>
    <cellStyle name="Normal 2 2 4 3 6 2 4" xfId="22400"/>
    <cellStyle name="Normal 2 2 4 3 6 3" xfId="3492"/>
    <cellStyle name="Normal 2 2 4 3 6 3 2" xfId="12998"/>
    <cellStyle name="Normal 2 2 4 3 6 3 2 2" xfId="32981"/>
    <cellStyle name="Normal 2 2 4 3 6 3 3" xfId="40606"/>
    <cellStyle name="Normal 2 2 4 3 6 3 4" xfId="25354"/>
    <cellStyle name="Normal 2 2 4 3 6 4" xfId="8196"/>
    <cellStyle name="Normal 2 2 4 3 6 4 2" xfId="17694"/>
    <cellStyle name="Normal 2 2 4 3 6 4 3" xfId="28285"/>
    <cellStyle name="Normal 2 2 4 3 6 5" xfId="10437"/>
    <cellStyle name="Normal 2 2 4 3 6 5 2" xfId="35910"/>
    <cellStyle name="Normal 2 2 4 3 6 6" xfId="20643"/>
    <cellStyle name="Normal 2 2 4 3 7" xfId="4582"/>
    <cellStyle name="Normal 2 2 4 3 7 2" xfId="7533"/>
    <cellStyle name="Normal 2 2 4 3 7 2 2" xfId="17031"/>
    <cellStyle name="Normal 2 2 4 3 7 2 2 2" xfId="32318"/>
    <cellStyle name="Normal 2 2 4 3 7 2 3" xfId="39943"/>
    <cellStyle name="Normal 2 2 4 3 7 2 4" xfId="24691"/>
    <cellStyle name="Normal 2 2 4 3 7 3" xfId="14084"/>
    <cellStyle name="Normal 2 2 4 3 7 3 2" xfId="29371"/>
    <cellStyle name="Normal 2 2 4 3 7 4" xfId="36996"/>
    <cellStyle name="Normal 2 2 4 3 7 5" xfId="21737"/>
    <cellStyle name="Normal 2 2 4 3 8" xfId="6012"/>
    <cellStyle name="Normal 2 2 4 3 8 2" xfId="8962"/>
    <cellStyle name="Normal 2 2 4 3 8 2 2" xfId="18460"/>
    <cellStyle name="Normal 2 2 4 3 8 2 2 2" xfId="33747"/>
    <cellStyle name="Normal 2 2 4 3 8 2 3" xfId="41372"/>
    <cellStyle name="Normal 2 2 4 3 8 2 4" xfId="26120"/>
    <cellStyle name="Normal 2 2 4 3 8 3" xfId="15513"/>
    <cellStyle name="Normal 2 2 4 3 8 3 2" xfId="30800"/>
    <cellStyle name="Normal 2 2 4 3 8 4" xfId="38425"/>
    <cellStyle name="Normal 2 2 4 3 8 5" xfId="23167"/>
    <cellStyle name="Normal 2 2 4 3 9" xfId="3771"/>
    <cellStyle name="Normal 2 2 4 3 9 2" xfId="13273"/>
    <cellStyle name="Normal 2 2 4 3 9 2 2" xfId="28560"/>
    <cellStyle name="Normal 2 2 4 3 9 3" xfId="36185"/>
    <cellStyle name="Normal 2 2 4 3 9 4" xfId="20925"/>
    <cellStyle name="Normal 2 2 4 4" xfId="167"/>
    <cellStyle name="Normal 2 2 4 4 10" xfId="2062"/>
    <cellStyle name="Normal 2 2 4 4 10 2" xfId="11572"/>
    <cellStyle name="Normal 2 2 4 4 10 2 2" xfId="31542"/>
    <cellStyle name="Normal 2 2 4 4 10 3" xfId="39167"/>
    <cellStyle name="Normal 2 2 4 4 10 4" xfId="23915"/>
    <cellStyle name="Normal 2 2 4 4 11" xfId="1488"/>
    <cellStyle name="Normal 2 2 4 4 11 2" xfId="10998"/>
    <cellStyle name="Normal 2 2 4 4 11 3" xfId="26859"/>
    <cellStyle name="Normal 2 2 4 4 12" xfId="6757"/>
    <cellStyle name="Normal 2 2 4 4 12 2" xfId="16255"/>
    <cellStyle name="Normal 2 2 4 4 12 3" xfId="34484"/>
    <cellStyle name="Normal 2 2 4 4 13" xfId="9703"/>
    <cellStyle name="Normal 2 2 4 4 14" xfId="19206"/>
    <cellStyle name="Normal 2 2 4 4 2" xfId="336"/>
    <cellStyle name="Normal 2 2 4 4 2 10" xfId="9864"/>
    <cellStyle name="Normal 2 2 4 4 2 11" xfId="19372"/>
    <cellStyle name="Normal 2 2 4 4 2 2" xfId="1142"/>
    <cellStyle name="Normal 2 2 4 4 2 2 2" xfId="5714"/>
    <cellStyle name="Normal 2 2 4 4 2 2 2 2" xfId="15216"/>
    <cellStyle name="Normal 2 2 4 4 2 2 2 2 2" xfId="33450"/>
    <cellStyle name="Normal 2 2 4 4 2 2 2 3" xfId="41075"/>
    <cellStyle name="Normal 2 2 4 4 2 2 2 4" xfId="25823"/>
    <cellStyle name="Normal 2 2 4 4 2 2 3" xfId="8665"/>
    <cellStyle name="Normal 2 2 4 4 2 2 3 2" xfId="18163"/>
    <cellStyle name="Normal 2 2 4 4 2 2 3 3" xfId="30503"/>
    <cellStyle name="Normal 2 2 4 4 2 2 4" xfId="10658"/>
    <cellStyle name="Normal 2 2 4 4 2 2 4 2" xfId="38128"/>
    <cellStyle name="Normal 2 2 4 4 2 2 5" xfId="22869"/>
    <cellStyle name="Normal 2 2 4 4 2 3" xfId="4876"/>
    <cellStyle name="Normal 2 2 4 4 2 3 2" xfId="7827"/>
    <cellStyle name="Normal 2 2 4 4 2 3 2 2" xfId="17325"/>
    <cellStyle name="Normal 2 2 4 4 2 3 2 2 2" xfId="32612"/>
    <cellStyle name="Normal 2 2 4 4 2 3 2 3" xfId="40237"/>
    <cellStyle name="Normal 2 2 4 4 2 3 2 4" xfId="24985"/>
    <cellStyle name="Normal 2 2 4 4 2 3 3" xfId="14378"/>
    <cellStyle name="Normal 2 2 4 4 2 3 3 2" xfId="29665"/>
    <cellStyle name="Normal 2 2 4 4 2 3 4" xfId="37290"/>
    <cellStyle name="Normal 2 2 4 4 2 3 5" xfId="22031"/>
    <cellStyle name="Normal 2 2 4 4 2 4" xfId="6270"/>
    <cellStyle name="Normal 2 2 4 4 2 4 2" xfId="9220"/>
    <cellStyle name="Normal 2 2 4 4 2 4 2 2" xfId="18718"/>
    <cellStyle name="Normal 2 2 4 4 2 4 2 2 2" xfId="34005"/>
    <cellStyle name="Normal 2 2 4 4 2 4 2 3" xfId="41630"/>
    <cellStyle name="Normal 2 2 4 4 2 4 2 4" xfId="26378"/>
    <cellStyle name="Normal 2 2 4 4 2 4 3" xfId="15771"/>
    <cellStyle name="Normal 2 2 4 4 2 4 3 2" xfId="31058"/>
    <cellStyle name="Normal 2 2 4 4 2 4 4" xfId="38683"/>
    <cellStyle name="Normal 2 2 4 4 2 4 5" xfId="23425"/>
    <cellStyle name="Normal 2 2 4 4 2 5" xfId="4240"/>
    <cellStyle name="Normal 2 2 4 4 2 5 2" xfId="13742"/>
    <cellStyle name="Normal 2 2 4 4 2 5 2 2" xfId="29029"/>
    <cellStyle name="Normal 2 2 4 4 2 5 3" xfId="36654"/>
    <cellStyle name="Normal 2 2 4 4 2 5 4" xfId="21395"/>
    <cellStyle name="Normal 2 2 4 4 2 6" xfId="3013"/>
    <cellStyle name="Normal 2 2 4 4 2 6 2" xfId="12523"/>
    <cellStyle name="Normal 2 2 4 4 2 6 2 2" xfId="27810"/>
    <cellStyle name="Normal 2 2 4 4 2 6 3" xfId="35435"/>
    <cellStyle name="Normal 2 2 4 4 2 6 4" xfId="20161"/>
    <cellStyle name="Normal 2 2 4 4 2 7" xfId="2224"/>
    <cellStyle name="Normal 2 2 4 4 2 7 2" xfId="11734"/>
    <cellStyle name="Normal 2 2 4 4 2 7 2 2" xfId="31976"/>
    <cellStyle name="Normal 2 2 4 4 2 7 3" xfId="39601"/>
    <cellStyle name="Normal 2 2 4 4 2 7 4" xfId="24349"/>
    <cellStyle name="Normal 2 2 4 4 2 8" xfId="1650"/>
    <cellStyle name="Normal 2 2 4 4 2 8 2" xfId="11160"/>
    <cellStyle name="Normal 2 2 4 4 2 8 3" xfId="27021"/>
    <cellStyle name="Normal 2 2 4 4 2 9" xfId="7191"/>
    <cellStyle name="Normal 2 2 4 4 2 9 2" xfId="16689"/>
    <cellStyle name="Normal 2 2 4 4 2 9 3" xfId="34646"/>
    <cellStyle name="Normal 2 2 4 4 3" xfId="337"/>
    <cellStyle name="Normal 2 2 4 4 3 10" xfId="9865"/>
    <cellStyle name="Normal 2 2 4 4 3 11" xfId="19624"/>
    <cellStyle name="Normal 2 2 4 4 3 2" xfId="5916"/>
    <cellStyle name="Normal 2 2 4 4 3 2 2" xfId="8867"/>
    <cellStyle name="Normal 2 2 4 4 3 2 2 2" xfId="18365"/>
    <cellStyle name="Normal 2 2 4 4 3 2 2 2 2" xfId="33652"/>
    <cellStyle name="Normal 2 2 4 4 3 2 2 3" xfId="41277"/>
    <cellStyle name="Normal 2 2 4 4 3 2 2 4" xfId="26025"/>
    <cellStyle name="Normal 2 2 4 4 3 2 3" xfId="15418"/>
    <cellStyle name="Normal 2 2 4 4 3 2 3 2" xfId="30705"/>
    <cellStyle name="Normal 2 2 4 4 3 2 4" xfId="38330"/>
    <cellStyle name="Normal 2 2 4 4 3 2 5" xfId="23071"/>
    <cellStyle name="Normal 2 2 4 4 3 3" xfId="5078"/>
    <cellStyle name="Normal 2 2 4 4 3 3 2" xfId="8029"/>
    <cellStyle name="Normal 2 2 4 4 3 3 2 2" xfId="17527"/>
    <cellStyle name="Normal 2 2 4 4 3 3 2 2 2" xfId="32814"/>
    <cellStyle name="Normal 2 2 4 4 3 3 2 3" xfId="40439"/>
    <cellStyle name="Normal 2 2 4 4 3 3 2 4" xfId="25187"/>
    <cellStyle name="Normal 2 2 4 4 3 3 3" xfId="14580"/>
    <cellStyle name="Normal 2 2 4 4 3 3 3 2" xfId="29867"/>
    <cellStyle name="Normal 2 2 4 4 3 3 4" xfId="37492"/>
    <cellStyle name="Normal 2 2 4 4 3 3 5" xfId="22233"/>
    <cellStyle name="Normal 2 2 4 4 3 4" xfId="6271"/>
    <cellStyle name="Normal 2 2 4 4 3 4 2" xfId="9221"/>
    <cellStyle name="Normal 2 2 4 4 3 4 2 2" xfId="18719"/>
    <cellStyle name="Normal 2 2 4 4 3 4 2 2 2" xfId="34006"/>
    <cellStyle name="Normal 2 2 4 4 3 4 2 3" xfId="41631"/>
    <cellStyle name="Normal 2 2 4 4 3 4 2 4" xfId="26379"/>
    <cellStyle name="Normal 2 2 4 4 3 4 3" xfId="15772"/>
    <cellStyle name="Normal 2 2 4 4 3 4 3 2" xfId="31059"/>
    <cellStyle name="Normal 2 2 4 4 3 4 4" xfId="38684"/>
    <cellStyle name="Normal 2 2 4 4 3 4 5" xfId="23426"/>
    <cellStyle name="Normal 2 2 4 4 3 5" xfId="4442"/>
    <cellStyle name="Normal 2 2 4 4 3 5 2" xfId="13944"/>
    <cellStyle name="Normal 2 2 4 4 3 5 2 2" xfId="29231"/>
    <cellStyle name="Normal 2 2 4 4 3 5 3" xfId="36856"/>
    <cellStyle name="Normal 2 2 4 4 3 5 4" xfId="21597"/>
    <cellStyle name="Normal 2 2 4 4 3 6" xfId="3265"/>
    <cellStyle name="Normal 2 2 4 4 3 6 2" xfId="12775"/>
    <cellStyle name="Normal 2 2 4 4 3 6 2 2" xfId="28062"/>
    <cellStyle name="Normal 2 2 4 4 3 6 3" xfId="35687"/>
    <cellStyle name="Normal 2 2 4 4 3 6 4" xfId="20413"/>
    <cellStyle name="Normal 2 2 4 4 3 7" xfId="2476"/>
    <cellStyle name="Normal 2 2 4 4 3 7 2" xfId="11986"/>
    <cellStyle name="Normal 2 2 4 4 3 7 2 2" xfId="32178"/>
    <cellStyle name="Normal 2 2 4 4 3 7 3" xfId="39803"/>
    <cellStyle name="Normal 2 2 4 4 3 7 4" xfId="24551"/>
    <cellStyle name="Normal 2 2 4 4 3 8" xfId="1902"/>
    <cellStyle name="Normal 2 2 4 4 3 8 2" xfId="11412"/>
    <cellStyle name="Normal 2 2 4 4 3 8 3" xfId="27273"/>
    <cellStyle name="Normal 2 2 4 4 3 9" xfId="7393"/>
    <cellStyle name="Normal 2 2 4 4 3 9 2" xfId="16891"/>
    <cellStyle name="Normal 2 2 4 4 3 9 3" xfId="34898"/>
    <cellStyle name="Normal 2 2 4 4 4" xfId="335"/>
    <cellStyle name="Normal 2 2 4 4 4 2" xfId="5455"/>
    <cellStyle name="Normal 2 2 4 4 4 2 2" xfId="8406"/>
    <cellStyle name="Normal 2 2 4 4 4 2 2 2" xfId="17904"/>
    <cellStyle name="Normal 2 2 4 4 4 2 2 2 2" xfId="33191"/>
    <cellStyle name="Normal 2 2 4 4 4 2 2 3" xfId="40816"/>
    <cellStyle name="Normal 2 2 4 4 4 2 2 4" xfId="25564"/>
    <cellStyle name="Normal 2 2 4 4 4 2 3" xfId="14957"/>
    <cellStyle name="Normal 2 2 4 4 4 2 3 2" xfId="30244"/>
    <cellStyle name="Normal 2 2 4 4 4 2 4" xfId="37869"/>
    <cellStyle name="Normal 2 2 4 4 4 2 5" xfId="22610"/>
    <cellStyle name="Normal 2 2 4 4 4 3" xfId="3981"/>
    <cellStyle name="Normal 2 2 4 4 4 3 2" xfId="13483"/>
    <cellStyle name="Normal 2 2 4 4 4 3 2 2" xfId="28770"/>
    <cellStyle name="Normal 2 2 4 4 4 3 3" xfId="36395"/>
    <cellStyle name="Normal 2 2 4 4 4 3 4" xfId="21135"/>
    <cellStyle name="Normal 2 2 4 4 4 4" xfId="2851"/>
    <cellStyle name="Normal 2 2 4 4 4 4 2" xfId="12361"/>
    <cellStyle name="Normal 2 2 4 4 4 4 2 2" xfId="31717"/>
    <cellStyle name="Normal 2 2 4 4 4 4 3" xfId="39342"/>
    <cellStyle name="Normal 2 2 4 4 4 4 4" xfId="24090"/>
    <cellStyle name="Normal 2 2 4 4 4 5" xfId="6932"/>
    <cellStyle name="Normal 2 2 4 4 4 5 2" xfId="16430"/>
    <cellStyle name="Normal 2 2 4 4 4 5 3" xfId="27648"/>
    <cellStyle name="Normal 2 2 4 4 4 6" xfId="9863"/>
    <cellStyle name="Normal 2 2 4 4 4 6 2" xfId="35273"/>
    <cellStyle name="Normal 2 2 4 4 4 7" xfId="19999"/>
    <cellStyle name="Normal 2 2 4 4 5" xfId="1082"/>
    <cellStyle name="Normal 2 2 4 4 5 2" xfId="5280"/>
    <cellStyle name="Normal 2 2 4 4 5 2 2" xfId="14782"/>
    <cellStyle name="Normal 2 2 4 4 5 2 2 2" xfId="30069"/>
    <cellStyle name="Normal 2 2 4 4 5 2 3" xfId="37694"/>
    <cellStyle name="Normal 2 2 4 4 5 2 4" xfId="22435"/>
    <cellStyle name="Normal 2 2 4 4 5 3" xfId="3430"/>
    <cellStyle name="Normal 2 2 4 4 5 3 2" xfId="12940"/>
    <cellStyle name="Normal 2 2 4 4 5 3 2 2" xfId="33016"/>
    <cellStyle name="Normal 2 2 4 4 5 3 3" xfId="40641"/>
    <cellStyle name="Normal 2 2 4 4 5 3 4" xfId="25389"/>
    <cellStyle name="Normal 2 2 4 4 5 4" xfId="8231"/>
    <cellStyle name="Normal 2 2 4 4 5 4 2" xfId="17729"/>
    <cellStyle name="Normal 2 2 4 4 5 4 3" xfId="28227"/>
    <cellStyle name="Normal 2 2 4 4 5 5" xfId="10599"/>
    <cellStyle name="Normal 2 2 4 4 5 5 2" xfId="35852"/>
    <cellStyle name="Normal 2 2 4 4 5 6" xfId="20578"/>
    <cellStyle name="Normal 2 2 4 4 6" xfId="3493"/>
    <cellStyle name="Normal 2 2 4 4 6 2" xfId="4617"/>
    <cellStyle name="Normal 2 2 4 4 6 2 2" xfId="14119"/>
    <cellStyle name="Normal 2 2 4 4 6 2 2 2" xfId="29406"/>
    <cellStyle name="Normal 2 2 4 4 6 2 3" xfId="37031"/>
    <cellStyle name="Normal 2 2 4 4 6 2 4" xfId="21772"/>
    <cellStyle name="Normal 2 2 4 4 6 3" xfId="7568"/>
    <cellStyle name="Normal 2 2 4 4 6 3 2" xfId="17066"/>
    <cellStyle name="Normal 2 2 4 4 6 3 2 2" xfId="32353"/>
    <cellStyle name="Normal 2 2 4 4 6 3 3" xfId="39978"/>
    <cellStyle name="Normal 2 2 4 4 6 3 4" xfId="24726"/>
    <cellStyle name="Normal 2 2 4 4 6 4" xfId="12999"/>
    <cellStyle name="Normal 2 2 4 4 6 4 2" xfId="28286"/>
    <cellStyle name="Normal 2 2 4 4 6 5" xfId="35911"/>
    <cellStyle name="Normal 2 2 4 4 6 6" xfId="20644"/>
    <cellStyle name="Normal 2 2 4 4 7" xfId="6013"/>
    <cellStyle name="Normal 2 2 4 4 7 2" xfId="8963"/>
    <cellStyle name="Normal 2 2 4 4 7 2 2" xfId="18461"/>
    <cellStyle name="Normal 2 2 4 4 7 2 2 2" xfId="33748"/>
    <cellStyle name="Normal 2 2 4 4 7 2 3" xfId="41373"/>
    <cellStyle name="Normal 2 2 4 4 7 2 4" xfId="26121"/>
    <cellStyle name="Normal 2 2 4 4 7 3" xfId="15514"/>
    <cellStyle name="Normal 2 2 4 4 7 3 2" xfId="30801"/>
    <cellStyle name="Normal 2 2 4 4 7 4" xfId="38426"/>
    <cellStyle name="Normal 2 2 4 4 7 5" xfId="23168"/>
    <cellStyle name="Normal 2 2 4 4 8" xfId="3806"/>
    <cellStyle name="Normal 2 2 4 4 8 2" xfId="13308"/>
    <cellStyle name="Normal 2 2 4 4 8 2 2" xfId="28595"/>
    <cellStyle name="Normal 2 2 4 4 8 3" xfId="36220"/>
    <cellStyle name="Normal 2 2 4 4 8 4" xfId="20960"/>
    <cellStyle name="Normal 2 2 4 4 9" xfId="2691"/>
    <cellStyle name="Normal 2 2 4 4 9 2" xfId="12201"/>
    <cellStyle name="Normal 2 2 4 4 9 2 2" xfId="27488"/>
    <cellStyle name="Normal 2 2 4 4 9 3" xfId="35113"/>
    <cellStyle name="Normal 2 2 4 4 9 4" xfId="19839"/>
    <cellStyle name="Normal 2 2 4 5" xfId="72"/>
    <cellStyle name="Normal 2 2 4 5 10" xfId="2129"/>
    <cellStyle name="Normal 2 2 4 5 10 2" xfId="11639"/>
    <cellStyle name="Normal 2 2 4 5 10 2 2" xfId="31447"/>
    <cellStyle name="Normal 2 2 4 5 10 3" xfId="39072"/>
    <cellStyle name="Normal 2 2 4 5 10 4" xfId="23820"/>
    <cellStyle name="Normal 2 2 4 5 11" xfId="1555"/>
    <cellStyle name="Normal 2 2 4 5 11 2" xfId="11065"/>
    <cellStyle name="Normal 2 2 4 5 11 3" xfId="26926"/>
    <cellStyle name="Normal 2 2 4 5 12" xfId="6662"/>
    <cellStyle name="Normal 2 2 4 5 12 2" xfId="16160"/>
    <cellStyle name="Normal 2 2 4 5 12 3" xfId="34551"/>
    <cellStyle name="Normal 2 2 4 5 13" xfId="9608"/>
    <cellStyle name="Normal 2 2 4 5 14" xfId="19277"/>
    <cellStyle name="Normal 2 2 4 5 2" xfId="339"/>
    <cellStyle name="Normal 2 2 4 5 2 10" xfId="9867"/>
    <cellStyle name="Normal 2 2 4 5 2 11" xfId="19529"/>
    <cellStyle name="Normal 2 2 4 5 2 2" xfId="1143"/>
    <cellStyle name="Normal 2 2 4 5 2 2 2" xfId="5619"/>
    <cellStyle name="Normal 2 2 4 5 2 2 2 2" xfId="15121"/>
    <cellStyle name="Normal 2 2 4 5 2 2 2 2 2" xfId="33355"/>
    <cellStyle name="Normal 2 2 4 5 2 2 2 3" xfId="40980"/>
    <cellStyle name="Normal 2 2 4 5 2 2 2 4" xfId="25728"/>
    <cellStyle name="Normal 2 2 4 5 2 2 3" xfId="8570"/>
    <cellStyle name="Normal 2 2 4 5 2 2 3 2" xfId="18068"/>
    <cellStyle name="Normal 2 2 4 5 2 2 3 3" xfId="30408"/>
    <cellStyle name="Normal 2 2 4 5 2 2 4" xfId="10659"/>
    <cellStyle name="Normal 2 2 4 5 2 2 4 2" xfId="38033"/>
    <cellStyle name="Normal 2 2 4 5 2 2 5" xfId="22774"/>
    <cellStyle name="Normal 2 2 4 5 2 3" xfId="4781"/>
    <cellStyle name="Normal 2 2 4 5 2 3 2" xfId="7732"/>
    <cellStyle name="Normal 2 2 4 5 2 3 2 2" xfId="17230"/>
    <cellStyle name="Normal 2 2 4 5 2 3 2 2 2" xfId="32517"/>
    <cellStyle name="Normal 2 2 4 5 2 3 2 3" xfId="40142"/>
    <cellStyle name="Normal 2 2 4 5 2 3 2 4" xfId="24890"/>
    <cellStyle name="Normal 2 2 4 5 2 3 3" xfId="14283"/>
    <cellStyle name="Normal 2 2 4 5 2 3 3 2" xfId="29570"/>
    <cellStyle name="Normal 2 2 4 5 2 3 4" xfId="37195"/>
    <cellStyle name="Normal 2 2 4 5 2 3 5" xfId="21936"/>
    <cellStyle name="Normal 2 2 4 5 2 4" xfId="6272"/>
    <cellStyle name="Normal 2 2 4 5 2 4 2" xfId="9222"/>
    <cellStyle name="Normal 2 2 4 5 2 4 2 2" xfId="18720"/>
    <cellStyle name="Normal 2 2 4 5 2 4 2 2 2" xfId="34007"/>
    <cellStyle name="Normal 2 2 4 5 2 4 2 3" xfId="41632"/>
    <cellStyle name="Normal 2 2 4 5 2 4 2 4" xfId="26380"/>
    <cellStyle name="Normal 2 2 4 5 2 4 3" xfId="15773"/>
    <cellStyle name="Normal 2 2 4 5 2 4 3 2" xfId="31060"/>
    <cellStyle name="Normal 2 2 4 5 2 4 4" xfId="38685"/>
    <cellStyle name="Normal 2 2 4 5 2 4 5" xfId="23427"/>
    <cellStyle name="Normal 2 2 4 5 2 5" xfId="4145"/>
    <cellStyle name="Normal 2 2 4 5 2 5 2" xfId="13647"/>
    <cellStyle name="Normal 2 2 4 5 2 5 2 2" xfId="28934"/>
    <cellStyle name="Normal 2 2 4 5 2 5 3" xfId="36559"/>
    <cellStyle name="Normal 2 2 4 5 2 5 4" xfId="21300"/>
    <cellStyle name="Normal 2 2 4 5 2 6" xfId="3170"/>
    <cellStyle name="Normal 2 2 4 5 2 6 2" xfId="12680"/>
    <cellStyle name="Normal 2 2 4 5 2 6 2 2" xfId="27967"/>
    <cellStyle name="Normal 2 2 4 5 2 6 3" xfId="35592"/>
    <cellStyle name="Normal 2 2 4 5 2 6 4" xfId="20318"/>
    <cellStyle name="Normal 2 2 4 5 2 7" xfId="2381"/>
    <cellStyle name="Normal 2 2 4 5 2 7 2" xfId="11891"/>
    <cellStyle name="Normal 2 2 4 5 2 7 2 2" xfId="31881"/>
    <cellStyle name="Normal 2 2 4 5 2 7 3" xfId="39506"/>
    <cellStyle name="Normal 2 2 4 5 2 7 4" xfId="24254"/>
    <cellStyle name="Normal 2 2 4 5 2 8" xfId="1807"/>
    <cellStyle name="Normal 2 2 4 5 2 8 2" xfId="11317"/>
    <cellStyle name="Normal 2 2 4 5 2 8 3" xfId="27178"/>
    <cellStyle name="Normal 2 2 4 5 2 9" xfId="7096"/>
    <cellStyle name="Normal 2 2 4 5 2 9 2" xfId="16594"/>
    <cellStyle name="Normal 2 2 4 5 2 9 3" xfId="34803"/>
    <cellStyle name="Normal 2 2 4 5 3" xfId="340"/>
    <cellStyle name="Normal 2 2 4 5 3 2" xfId="5821"/>
    <cellStyle name="Normal 2 2 4 5 3 2 2" xfId="8772"/>
    <cellStyle name="Normal 2 2 4 5 3 2 2 2" xfId="18270"/>
    <cellStyle name="Normal 2 2 4 5 3 2 2 2 2" xfId="33557"/>
    <cellStyle name="Normal 2 2 4 5 3 2 2 3" xfId="41182"/>
    <cellStyle name="Normal 2 2 4 5 3 2 2 4" xfId="25930"/>
    <cellStyle name="Normal 2 2 4 5 3 2 3" xfId="15323"/>
    <cellStyle name="Normal 2 2 4 5 3 2 3 2" xfId="30610"/>
    <cellStyle name="Normal 2 2 4 5 3 2 4" xfId="38235"/>
    <cellStyle name="Normal 2 2 4 5 3 2 5" xfId="22976"/>
    <cellStyle name="Normal 2 2 4 5 3 3" xfId="4983"/>
    <cellStyle name="Normal 2 2 4 5 3 3 2" xfId="7934"/>
    <cellStyle name="Normal 2 2 4 5 3 3 2 2" xfId="17432"/>
    <cellStyle name="Normal 2 2 4 5 3 3 2 2 2" xfId="32719"/>
    <cellStyle name="Normal 2 2 4 5 3 3 2 3" xfId="40344"/>
    <cellStyle name="Normal 2 2 4 5 3 3 2 4" xfId="25092"/>
    <cellStyle name="Normal 2 2 4 5 3 3 3" xfId="14485"/>
    <cellStyle name="Normal 2 2 4 5 3 3 3 2" xfId="29772"/>
    <cellStyle name="Normal 2 2 4 5 3 3 4" xfId="37397"/>
    <cellStyle name="Normal 2 2 4 5 3 3 5" xfId="22138"/>
    <cellStyle name="Normal 2 2 4 5 3 4" xfId="6273"/>
    <cellStyle name="Normal 2 2 4 5 3 4 2" xfId="9223"/>
    <cellStyle name="Normal 2 2 4 5 3 4 2 2" xfId="18721"/>
    <cellStyle name="Normal 2 2 4 5 3 4 2 2 2" xfId="34008"/>
    <cellStyle name="Normal 2 2 4 5 3 4 2 3" xfId="41633"/>
    <cellStyle name="Normal 2 2 4 5 3 4 2 4" xfId="26381"/>
    <cellStyle name="Normal 2 2 4 5 3 4 3" xfId="15774"/>
    <cellStyle name="Normal 2 2 4 5 3 4 3 2" xfId="31061"/>
    <cellStyle name="Normal 2 2 4 5 3 4 4" xfId="38686"/>
    <cellStyle name="Normal 2 2 4 5 3 4 5" xfId="23428"/>
    <cellStyle name="Normal 2 2 4 5 3 5" xfId="4347"/>
    <cellStyle name="Normal 2 2 4 5 3 5 2" xfId="13849"/>
    <cellStyle name="Normal 2 2 4 5 3 5 2 2" xfId="29136"/>
    <cellStyle name="Normal 2 2 4 5 3 5 3" xfId="36761"/>
    <cellStyle name="Normal 2 2 4 5 3 5 4" xfId="21502"/>
    <cellStyle name="Normal 2 2 4 5 3 6" xfId="2918"/>
    <cellStyle name="Normal 2 2 4 5 3 6 2" xfId="12428"/>
    <cellStyle name="Normal 2 2 4 5 3 6 2 2" xfId="32083"/>
    <cellStyle name="Normal 2 2 4 5 3 6 3" xfId="39708"/>
    <cellStyle name="Normal 2 2 4 5 3 6 4" xfId="24456"/>
    <cellStyle name="Normal 2 2 4 5 3 7" xfId="7298"/>
    <cellStyle name="Normal 2 2 4 5 3 7 2" xfId="16796"/>
    <cellStyle name="Normal 2 2 4 5 3 7 3" xfId="27715"/>
    <cellStyle name="Normal 2 2 4 5 3 8" xfId="9868"/>
    <cellStyle name="Normal 2 2 4 5 3 8 2" xfId="35340"/>
    <cellStyle name="Normal 2 2 4 5 3 9" xfId="20066"/>
    <cellStyle name="Normal 2 2 4 5 4" xfId="338"/>
    <cellStyle name="Normal 2 2 4 5 4 2" xfId="5493"/>
    <cellStyle name="Normal 2 2 4 5 4 2 2" xfId="8444"/>
    <cellStyle name="Normal 2 2 4 5 4 2 2 2" xfId="17942"/>
    <cellStyle name="Normal 2 2 4 5 4 2 2 2 2" xfId="33229"/>
    <cellStyle name="Normal 2 2 4 5 4 2 2 3" xfId="40854"/>
    <cellStyle name="Normal 2 2 4 5 4 2 2 4" xfId="25602"/>
    <cellStyle name="Normal 2 2 4 5 4 2 3" xfId="14995"/>
    <cellStyle name="Normal 2 2 4 5 4 2 3 2" xfId="30282"/>
    <cellStyle name="Normal 2 2 4 5 4 2 4" xfId="37907"/>
    <cellStyle name="Normal 2 2 4 5 4 2 5" xfId="22648"/>
    <cellStyle name="Normal 2 2 4 5 4 3" xfId="4019"/>
    <cellStyle name="Normal 2 2 4 5 4 3 2" xfId="13521"/>
    <cellStyle name="Normal 2 2 4 5 4 3 2 2" xfId="28808"/>
    <cellStyle name="Normal 2 2 4 5 4 3 3" xfId="36433"/>
    <cellStyle name="Normal 2 2 4 5 4 3 4" xfId="21174"/>
    <cellStyle name="Normal 2 2 4 5 4 4" xfId="3342"/>
    <cellStyle name="Normal 2 2 4 5 4 4 2" xfId="12852"/>
    <cellStyle name="Normal 2 2 4 5 4 4 2 2" xfId="31755"/>
    <cellStyle name="Normal 2 2 4 5 4 4 3" xfId="39380"/>
    <cellStyle name="Normal 2 2 4 5 4 4 4" xfId="24128"/>
    <cellStyle name="Normal 2 2 4 5 4 5" xfId="6970"/>
    <cellStyle name="Normal 2 2 4 5 4 5 2" xfId="16468"/>
    <cellStyle name="Normal 2 2 4 5 4 5 3" xfId="28139"/>
    <cellStyle name="Normal 2 2 4 5 4 6" xfId="9866"/>
    <cellStyle name="Normal 2 2 4 5 4 6 2" xfId="35764"/>
    <cellStyle name="Normal 2 2 4 5 4 7" xfId="20490"/>
    <cellStyle name="Normal 2 2 4 5 5" xfId="987"/>
    <cellStyle name="Normal 2 2 4 5 5 2" xfId="5185"/>
    <cellStyle name="Normal 2 2 4 5 5 2 2" xfId="14687"/>
    <cellStyle name="Normal 2 2 4 5 5 2 2 2" xfId="29974"/>
    <cellStyle name="Normal 2 2 4 5 5 2 3" xfId="37599"/>
    <cellStyle name="Normal 2 2 4 5 5 2 4" xfId="22340"/>
    <cellStyle name="Normal 2 2 4 5 5 3" xfId="3494"/>
    <cellStyle name="Normal 2 2 4 5 5 3 2" xfId="13000"/>
    <cellStyle name="Normal 2 2 4 5 5 3 2 2" xfId="32921"/>
    <cellStyle name="Normal 2 2 4 5 5 3 3" xfId="40546"/>
    <cellStyle name="Normal 2 2 4 5 5 3 4" xfId="25294"/>
    <cellStyle name="Normal 2 2 4 5 5 4" xfId="8136"/>
    <cellStyle name="Normal 2 2 4 5 5 4 2" xfId="17634"/>
    <cellStyle name="Normal 2 2 4 5 5 4 3" xfId="28287"/>
    <cellStyle name="Normal 2 2 4 5 5 5" xfId="10504"/>
    <cellStyle name="Normal 2 2 4 5 5 5 2" xfId="35912"/>
    <cellStyle name="Normal 2 2 4 5 5 6" xfId="20645"/>
    <cellStyle name="Normal 2 2 4 5 6" xfId="4655"/>
    <cellStyle name="Normal 2 2 4 5 6 2" xfId="7606"/>
    <cellStyle name="Normal 2 2 4 5 6 2 2" xfId="17104"/>
    <cellStyle name="Normal 2 2 4 5 6 2 2 2" xfId="32391"/>
    <cellStyle name="Normal 2 2 4 5 6 2 3" xfId="40016"/>
    <cellStyle name="Normal 2 2 4 5 6 2 4" xfId="24764"/>
    <cellStyle name="Normal 2 2 4 5 6 3" xfId="14157"/>
    <cellStyle name="Normal 2 2 4 5 6 3 2" xfId="29444"/>
    <cellStyle name="Normal 2 2 4 5 6 4" xfId="37069"/>
    <cellStyle name="Normal 2 2 4 5 6 5" xfId="21810"/>
    <cellStyle name="Normal 2 2 4 5 7" xfId="6014"/>
    <cellStyle name="Normal 2 2 4 5 7 2" xfId="8964"/>
    <cellStyle name="Normal 2 2 4 5 7 2 2" xfId="18462"/>
    <cellStyle name="Normal 2 2 4 5 7 2 2 2" xfId="33749"/>
    <cellStyle name="Normal 2 2 4 5 7 2 3" xfId="41374"/>
    <cellStyle name="Normal 2 2 4 5 7 2 4" xfId="26122"/>
    <cellStyle name="Normal 2 2 4 5 7 3" xfId="15515"/>
    <cellStyle name="Normal 2 2 4 5 7 3 2" xfId="30802"/>
    <cellStyle name="Normal 2 2 4 5 7 4" xfId="38427"/>
    <cellStyle name="Normal 2 2 4 5 7 5" xfId="23169"/>
    <cellStyle name="Normal 2 2 4 5 8" xfId="3711"/>
    <cellStyle name="Normal 2 2 4 5 8 2" xfId="13213"/>
    <cellStyle name="Normal 2 2 4 5 8 2 2" xfId="28500"/>
    <cellStyle name="Normal 2 2 4 5 8 3" xfId="36125"/>
    <cellStyle name="Normal 2 2 4 5 8 4" xfId="20865"/>
    <cellStyle name="Normal 2 2 4 5 9" xfId="2596"/>
    <cellStyle name="Normal 2 2 4 5 9 2" xfId="12106"/>
    <cellStyle name="Normal 2 2 4 5 9 2 2" xfId="27393"/>
    <cellStyle name="Normal 2 2 4 5 9 3" xfId="35018"/>
    <cellStyle name="Normal 2 2 4 5 9 4" xfId="19744"/>
    <cellStyle name="Normal 2 2 4 6" xfId="341"/>
    <cellStyle name="Normal 2 2 4 6 10" xfId="1512"/>
    <cellStyle name="Normal 2 2 4 6 10 2" xfId="11022"/>
    <cellStyle name="Normal 2 2 4 6 10 3" xfId="26883"/>
    <cellStyle name="Normal 2 2 4 6 11" xfId="6777"/>
    <cellStyle name="Normal 2 2 4 6 11 2" xfId="16275"/>
    <cellStyle name="Normal 2 2 4 6 11 3" xfId="34508"/>
    <cellStyle name="Normal 2 2 4 6 12" xfId="9869"/>
    <cellStyle name="Normal 2 2 4 6 13" xfId="19231"/>
    <cellStyle name="Normal 2 2 4 6 2" xfId="342"/>
    <cellStyle name="Normal 2 2 4 6 2 10" xfId="9870"/>
    <cellStyle name="Normal 2 2 4 6 2 11" xfId="19486"/>
    <cellStyle name="Normal 2 2 4 6 2 2" xfId="1144"/>
    <cellStyle name="Normal 2 2 4 6 2 2 2" xfId="5936"/>
    <cellStyle name="Normal 2 2 4 6 2 2 2 2" xfId="15438"/>
    <cellStyle name="Normal 2 2 4 6 2 2 2 2 2" xfId="33672"/>
    <cellStyle name="Normal 2 2 4 6 2 2 2 3" xfId="41297"/>
    <cellStyle name="Normal 2 2 4 6 2 2 2 4" xfId="26045"/>
    <cellStyle name="Normal 2 2 4 6 2 2 3" xfId="8887"/>
    <cellStyle name="Normal 2 2 4 6 2 2 3 2" xfId="18385"/>
    <cellStyle name="Normal 2 2 4 6 2 2 3 3" xfId="30725"/>
    <cellStyle name="Normal 2 2 4 6 2 2 4" xfId="10660"/>
    <cellStyle name="Normal 2 2 4 6 2 2 4 2" xfId="38350"/>
    <cellStyle name="Normal 2 2 4 6 2 2 5" xfId="23091"/>
    <cellStyle name="Normal 2 2 4 6 2 3" xfId="5098"/>
    <cellStyle name="Normal 2 2 4 6 2 3 2" xfId="8049"/>
    <cellStyle name="Normal 2 2 4 6 2 3 2 2" xfId="17547"/>
    <cellStyle name="Normal 2 2 4 6 2 3 2 2 2" xfId="32834"/>
    <cellStyle name="Normal 2 2 4 6 2 3 2 3" xfId="40459"/>
    <cellStyle name="Normal 2 2 4 6 2 3 2 4" xfId="25207"/>
    <cellStyle name="Normal 2 2 4 6 2 3 3" xfId="14600"/>
    <cellStyle name="Normal 2 2 4 6 2 3 3 2" xfId="29887"/>
    <cellStyle name="Normal 2 2 4 6 2 3 4" xfId="37512"/>
    <cellStyle name="Normal 2 2 4 6 2 3 5" xfId="22253"/>
    <cellStyle name="Normal 2 2 4 6 2 4" xfId="6274"/>
    <cellStyle name="Normal 2 2 4 6 2 4 2" xfId="9224"/>
    <cellStyle name="Normal 2 2 4 6 2 4 2 2" xfId="18722"/>
    <cellStyle name="Normal 2 2 4 6 2 4 2 2 2" xfId="34009"/>
    <cellStyle name="Normal 2 2 4 6 2 4 2 3" xfId="41634"/>
    <cellStyle name="Normal 2 2 4 6 2 4 2 4" xfId="26382"/>
    <cellStyle name="Normal 2 2 4 6 2 4 3" xfId="15775"/>
    <cellStyle name="Normal 2 2 4 6 2 4 3 2" xfId="31062"/>
    <cellStyle name="Normal 2 2 4 6 2 4 4" xfId="38687"/>
    <cellStyle name="Normal 2 2 4 6 2 4 5" xfId="23429"/>
    <cellStyle name="Normal 2 2 4 6 2 5" xfId="4462"/>
    <cellStyle name="Normal 2 2 4 6 2 5 2" xfId="13964"/>
    <cellStyle name="Normal 2 2 4 6 2 5 2 2" xfId="29251"/>
    <cellStyle name="Normal 2 2 4 6 2 5 3" xfId="36876"/>
    <cellStyle name="Normal 2 2 4 6 2 5 4" xfId="21617"/>
    <cellStyle name="Normal 2 2 4 6 2 6" xfId="3127"/>
    <cellStyle name="Normal 2 2 4 6 2 6 2" xfId="12637"/>
    <cellStyle name="Normal 2 2 4 6 2 6 2 2" xfId="27924"/>
    <cellStyle name="Normal 2 2 4 6 2 6 3" xfId="35549"/>
    <cellStyle name="Normal 2 2 4 6 2 6 4" xfId="20275"/>
    <cellStyle name="Normal 2 2 4 6 2 7" xfId="2338"/>
    <cellStyle name="Normal 2 2 4 6 2 7 2" xfId="11848"/>
    <cellStyle name="Normal 2 2 4 6 2 7 2 2" xfId="32198"/>
    <cellStyle name="Normal 2 2 4 6 2 7 3" xfId="39823"/>
    <cellStyle name="Normal 2 2 4 6 2 7 4" xfId="24571"/>
    <cellStyle name="Normal 2 2 4 6 2 8" xfId="1764"/>
    <cellStyle name="Normal 2 2 4 6 2 8 2" xfId="11274"/>
    <cellStyle name="Normal 2 2 4 6 2 8 3" xfId="27135"/>
    <cellStyle name="Normal 2 2 4 6 2 9" xfId="7413"/>
    <cellStyle name="Normal 2 2 4 6 2 9 2" xfId="16911"/>
    <cellStyle name="Normal 2 2 4 6 2 9 3" xfId="34760"/>
    <cellStyle name="Normal 2 2 4 6 3" xfId="944"/>
    <cellStyle name="Normal 2 2 4 6 3 2" xfId="5734"/>
    <cellStyle name="Normal 2 2 4 6 3 2 2" xfId="8685"/>
    <cellStyle name="Normal 2 2 4 6 3 2 2 2" xfId="18183"/>
    <cellStyle name="Normal 2 2 4 6 3 2 2 2 2" xfId="33470"/>
    <cellStyle name="Normal 2 2 4 6 3 2 2 3" xfId="41095"/>
    <cellStyle name="Normal 2 2 4 6 3 2 2 4" xfId="25843"/>
    <cellStyle name="Normal 2 2 4 6 3 2 3" xfId="15236"/>
    <cellStyle name="Normal 2 2 4 6 3 2 3 2" xfId="30523"/>
    <cellStyle name="Normal 2 2 4 6 3 2 4" xfId="38148"/>
    <cellStyle name="Normal 2 2 4 6 3 2 5" xfId="22889"/>
    <cellStyle name="Normal 2 2 4 6 3 3" xfId="4260"/>
    <cellStyle name="Normal 2 2 4 6 3 3 2" xfId="13762"/>
    <cellStyle name="Normal 2 2 4 6 3 3 2 2" xfId="29049"/>
    <cellStyle name="Normal 2 2 4 6 3 3 3" xfId="36674"/>
    <cellStyle name="Normal 2 2 4 6 3 3 4" xfId="21415"/>
    <cellStyle name="Normal 2 2 4 6 3 4" xfId="2875"/>
    <cellStyle name="Normal 2 2 4 6 3 4 2" xfId="12385"/>
    <cellStyle name="Normal 2 2 4 6 3 4 2 2" xfId="31996"/>
    <cellStyle name="Normal 2 2 4 6 3 4 3" xfId="39621"/>
    <cellStyle name="Normal 2 2 4 6 3 4 4" xfId="24369"/>
    <cellStyle name="Normal 2 2 4 6 3 5" xfId="7211"/>
    <cellStyle name="Normal 2 2 4 6 3 5 2" xfId="16709"/>
    <cellStyle name="Normal 2 2 4 6 3 5 3" xfId="27672"/>
    <cellStyle name="Normal 2 2 4 6 3 6" xfId="10461"/>
    <cellStyle name="Normal 2 2 4 6 3 6 2" xfId="35297"/>
    <cellStyle name="Normal 2 2 4 6 3 7" xfId="20023"/>
    <cellStyle name="Normal 2 2 4 6 4" xfId="3495"/>
    <cellStyle name="Normal 2 2 4 6 4 2" xfId="5300"/>
    <cellStyle name="Normal 2 2 4 6 4 2 2" xfId="14802"/>
    <cellStyle name="Normal 2 2 4 6 4 2 2 2" xfId="30089"/>
    <cellStyle name="Normal 2 2 4 6 4 2 3" xfId="37714"/>
    <cellStyle name="Normal 2 2 4 6 4 2 4" xfId="22455"/>
    <cellStyle name="Normal 2 2 4 6 4 3" xfId="8251"/>
    <cellStyle name="Normal 2 2 4 6 4 3 2" xfId="17749"/>
    <cellStyle name="Normal 2 2 4 6 4 3 2 2" xfId="33036"/>
    <cellStyle name="Normal 2 2 4 6 4 3 3" xfId="40661"/>
    <cellStyle name="Normal 2 2 4 6 4 3 4" xfId="25409"/>
    <cellStyle name="Normal 2 2 4 6 4 4" xfId="13001"/>
    <cellStyle name="Normal 2 2 4 6 4 4 2" xfId="28288"/>
    <cellStyle name="Normal 2 2 4 6 4 5" xfId="35913"/>
    <cellStyle name="Normal 2 2 4 6 4 6" xfId="20646"/>
    <cellStyle name="Normal 2 2 4 6 5" xfId="4896"/>
    <cellStyle name="Normal 2 2 4 6 5 2" xfId="7847"/>
    <cellStyle name="Normal 2 2 4 6 5 2 2" xfId="17345"/>
    <cellStyle name="Normal 2 2 4 6 5 2 2 2" xfId="32632"/>
    <cellStyle name="Normal 2 2 4 6 5 2 3" xfId="40257"/>
    <cellStyle name="Normal 2 2 4 6 5 2 4" xfId="25005"/>
    <cellStyle name="Normal 2 2 4 6 5 3" xfId="14398"/>
    <cellStyle name="Normal 2 2 4 6 5 3 2" xfId="29685"/>
    <cellStyle name="Normal 2 2 4 6 5 4" xfId="37310"/>
    <cellStyle name="Normal 2 2 4 6 5 5" xfId="22051"/>
    <cellStyle name="Normal 2 2 4 6 6" xfId="6015"/>
    <cellStyle name="Normal 2 2 4 6 6 2" xfId="8965"/>
    <cellStyle name="Normal 2 2 4 6 6 2 2" xfId="18463"/>
    <cellStyle name="Normal 2 2 4 6 6 2 2 2" xfId="33750"/>
    <cellStyle name="Normal 2 2 4 6 6 2 3" xfId="41375"/>
    <cellStyle name="Normal 2 2 4 6 6 2 4" xfId="26123"/>
    <cellStyle name="Normal 2 2 4 6 6 3" xfId="15516"/>
    <cellStyle name="Normal 2 2 4 6 6 3 2" xfId="30803"/>
    <cellStyle name="Normal 2 2 4 6 6 4" xfId="38428"/>
    <cellStyle name="Normal 2 2 4 6 6 5" xfId="23170"/>
    <cellStyle name="Normal 2 2 4 6 7" xfId="3826"/>
    <cellStyle name="Normal 2 2 4 6 7 2" xfId="13328"/>
    <cellStyle name="Normal 2 2 4 6 7 2 2" xfId="28615"/>
    <cellStyle name="Normal 2 2 4 6 7 3" xfId="36240"/>
    <cellStyle name="Normal 2 2 4 6 7 4" xfId="20980"/>
    <cellStyle name="Normal 2 2 4 6 8" xfId="2553"/>
    <cellStyle name="Normal 2 2 4 6 8 2" xfId="12063"/>
    <cellStyle name="Normal 2 2 4 6 8 2 2" xfId="27350"/>
    <cellStyle name="Normal 2 2 4 6 8 3" xfId="34975"/>
    <cellStyle name="Normal 2 2 4 6 8 4" xfId="19701"/>
    <cellStyle name="Normal 2 2 4 6 9" xfId="2086"/>
    <cellStyle name="Normal 2 2 4 6 9 2" xfId="11596"/>
    <cellStyle name="Normal 2 2 4 6 9 2 2" xfId="31562"/>
    <cellStyle name="Normal 2 2 4 6 9 3" xfId="39187"/>
    <cellStyle name="Normal 2 2 4 6 9 4" xfId="23935"/>
    <cellStyle name="Normal 2 2 4 7" xfId="343"/>
    <cellStyle name="Normal 2 2 4 7 10" xfId="9871"/>
    <cellStyle name="Normal 2 2 4 7 11" xfId="19409"/>
    <cellStyle name="Normal 2 2 4 7 2" xfId="1139"/>
    <cellStyle name="Normal 2 2 4 7 2 2" xfId="5576"/>
    <cellStyle name="Normal 2 2 4 7 2 2 2" xfId="15078"/>
    <cellStyle name="Normal 2 2 4 7 2 2 2 2" xfId="33312"/>
    <cellStyle name="Normal 2 2 4 7 2 2 3" xfId="40937"/>
    <cellStyle name="Normal 2 2 4 7 2 2 4" xfId="25685"/>
    <cellStyle name="Normal 2 2 4 7 2 3" xfId="8527"/>
    <cellStyle name="Normal 2 2 4 7 2 3 2" xfId="18025"/>
    <cellStyle name="Normal 2 2 4 7 2 3 3" xfId="30365"/>
    <cellStyle name="Normal 2 2 4 7 2 4" xfId="10655"/>
    <cellStyle name="Normal 2 2 4 7 2 4 2" xfId="37990"/>
    <cellStyle name="Normal 2 2 4 7 2 5" xfId="22731"/>
    <cellStyle name="Normal 2 2 4 7 3" xfId="4738"/>
    <cellStyle name="Normal 2 2 4 7 3 2" xfId="7689"/>
    <cellStyle name="Normal 2 2 4 7 3 2 2" xfId="17187"/>
    <cellStyle name="Normal 2 2 4 7 3 2 2 2" xfId="32474"/>
    <cellStyle name="Normal 2 2 4 7 3 2 3" xfId="40099"/>
    <cellStyle name="Normal 2 2 4 7 3 2 4" xfId="24847"/>
    <cellStyle name="Normal 2 2 4 7 3 3" xfId="14240"/>
    <cellStyle name="Normal 2 2 4 7 3 3 2" xfId="29527"/>
    <cellStyle name="Normal 2 2 4 7 3 4" xfId="37152"/>
    <cellStyle name="Normal 2 2 4 7 3 5" xfId="21893"/>
    <cellStyle name="Normal 2 2 4 7 4" xfId="6275"/>
    <cellStyle name="Normal 2 2 4 7 4 2" xfId="9225"/>
    <cellStyle name="Normal 2 2 4 7 4 2 2" xfId="18723"/>
    <cellStyle name="Normal 2 2 4 7 4 2 2 2" xfId="34010"/>
    <cellStyle name="Normal 2 2 4 7 4 2 3" xfId="41635"/>
    <cellStyle name="Normal 2 2 4 7 4 2 4" xfId="26383"/>
    <cellStyle name="Normal 2 2 4 7 4 3" xfId="15776"/>
    <cellStyle name="Normal 2 2 4 7 4 3 2" xfId="31063"/>
    <cellStyle name="Normal 2 2 4 7 4 4" xfId="38688"/>
    <cellStyle name="Normal 2 2 4 7 4 5" xfId="23430"/>
    <cellStyle name="Normal 2 2 4 7 5" xfId="4102"/>
    <cellStyle name="Normal 2 2 4 7 5 2" xfId="13604"/>
    <cellStyle name="Normal 2 2 4 7 5 2 2" xfId="28891"/>
    <cellStyle name="Normal 2 2 4 7 5 3" xfId="36516"/>
    <cellStyle name="Normal 2 2 4 7 5 4" xfId="21257"/>
    <cellStyle name="Normal 2 2 4 7 6" xfId="3050"/>
    <cellStyle name="Normal 2 2 4 7 6 2" xfId="12560"/>
    <cellStyle name="Normal 2 2 4 7 6 2 2" xfId="27847"/>
    <cellStyle name="Normal 2 2 4 7 6 3" xfId="35472"/>
    <cellStyle name="Normal 2 2 4 7 6 4" xfId="20198"/>
    <cellStyle name="Normal 2 2 4 7 7" xfId="2261"/>
    <cellStyle name="Normal 2 2 4 7 7 2" xfId="11771"/>
    <cellStyle name="Normal 2 2 4 7 7 2 2" xfId="31838"/>
    <cellStyle name="Normal 2 2 4 7 7 3" xfId="39463"/>
    <cellStyle name="Normal 2 2 4 7 7 4" xfId="24211"/>
    <cellStyle name="Normal 2 2 4 7 8" xfId="1687"/>
    <cellStyle name="Normal 2 2 4 7 8 2" xfId="11197"/>
    <cellStyle name="Normal 2 2 4 7 8 3" xfId="27058"/>
    <cellStyle name="Normal 2 2 4 7 9" xfId="7053"/>
    <cellStyle name="Normal 2 2 4 7 9 2" xfId="16551"/>
    <cellStyle name="Normal 2 2 4 7 9 3" xfId="34683"/>
    <cellStyle name="Normal 2 2 4 8" xfId="344"/>
    <cellStyle name="Normal 2 2 4 8 10" xfId="9872"/>
    <cellStyle name="Normal 2 2 4 8 11" xfId="19123"/>
    <cellStyle name="Normal 2 2 4 8 2" xfId="5778"/>
    <cellStyle name="Normal 2 2 4 8 2 2" xfId="8729"/>
    <cellStyle name="Normal 2 2 4 8 2 2 2" xfId="18227"/>
    <cellStyle name="Normal 2 2 4 8 2 2 2 2" xfId="33514"/>
    <cellStyle name="Normal 2 2 4 8 2 2 3" xfId="41139"/>
    <cellStyle name="Normal 2 2 4 8 2 2 4" xfId="25887"/>
    <cellStyle name="Normal 2 2 4 8 2 3" xfId="15280"/>
    <cellStyle name="Normal 2 2 4 8 2 3 2" xfId="30567"/>
    <cellStyle name="Normal 2 2 4 8 2 4" xfId="38192"/>
    <cellStyle name="Normal 2 2 4 8 2 5" xfId="22933"/>
    <cellStyle name="Normal 2 2 4 8 3" xfId="4940"/>
    <cellStyle name="Normal 2 2 4 8 3 2" xfId="7891"/>
    <cellStyle name="Normal 2 2 4 8 3 2 2" xfId="17389"/>
    <cellStyle name="Normal 2 2 4 8 3 2 2 2" xfId="32676"/>
    <cellStyle name="Normal 2 2 4 8 3 2 3" xfId="40301"/>
    <cellStyle name="Normal 2 2 4 8 3 2 4" xfId="25049"/>
    <cellStyle name="Normal 2 2 4 8 3 3" xfId="14442"/>
    <cellStyle name="Normal 2 2 4 8 3 3 2" xfId="29729"/>
    <cellStyle name="Normal 2 2 4 8 3 4" xfId="37354"/>
    <cellStyle name="Normal 2 2 4 8 3 5" xfId="22095"/>
    <cellStyle name="Normal 2 2 4 8 4" xfId="6276"/>
    <cellStyle name="Normal 2 2 4 8 4 2" xfId="9226"/>
    <cellStyle name="Normal 2 2 4 8 4 2 2" xfId="18724"/>
    <cellStyle name="Normal 2 2 4 8 4 2 2 2" xfId="34011"/>
    <cellStyle name="Normal 2 2 4 8 4 2 3" xfId="41636"/>
    <cellStyle name="Normal 2 2 4 8 4 2 4" xfId="26384"/>
    <cellStyle name="Normal 2 2 4 8 4 3" xfId="15777"/>
    <cellStyle name="Normal 2 2 4 8 4 3 2" xfId="31064"/>
    <cellStyle name="Normal 2 2 4 8 4 4" xfId="38689"/>
    <cellStyle name="Normal 2 2 4 8 4 5" xfId="23431"/>
    <cellStyle name="Normal 2 2 4 8 5" xfId="4304"/>
    <cellStyle name="Normal 2 2 4 8 5 2" xfId="13806"/>
    <cellStyle name="Normal 2 2 4 8 5 2 2" xfId="29093"/>
    <cellStyle name="Normal 2 2 4 8 5 3" xfId="36718"/>
    <cellStyle name="Normal 2 2 4 8 5 4" xfId="21459"/>
    <cellStyle name="Normal 2 2 4 8 6" xfId="2768"/>
    <cellStyle name="Normal 2 2 4 8 6 2" xfId="12278"/>
    <cellStyle name="Normal 2 2 4 8 6 2 2" xfId="27565"/>
    <cellStyle name="Normal 2 2 4 8 6 3" xfId="35190"/>
    <cellStyle name="Normal 2 2 4 8 6 4" xfId="19916"/>
    <cellStyle name="Normal 2 2 4 8 7" xfId="1979"/>
    <cellStyle name="Normal 2 2 4 8 7 2" xfId="11489"/>
    <cellStyle name="Normal 2 2 4 8 7 2 2" xfId="32040"/>
    <cellStyle name="Normal 2 2 4 8 7 3" xfId="39665"/>
    <cellStyle name="Normal 2 2 4 8 7 4" xfId="24413"/>
    <cellStyle name="Normal 2 2 4 8 8" xfId="1405"/>
    <cellStyle name="Normal 2 2 4 8 8 2" xfId="10915"/>
    <cellStyle name="Normal 2 2 4 8 8 3" xfId="26776"/>
    <cellStyle name="Normal 2 2 4 8 9" xfId="7255"/>
    <cellStyle name="Normal 2 2 4 8 9 2" xfId="16753"/>
    <cellStyle name="Normal 2 2 4 8 9 3" xfId="34401"/>
    <cellStyle name="Normal 2 2 4 9" xfId="326"/>
    <cellStyle name="Normal 2 2 4 9 2" xfId="5360"/>
    <cellStyle name="Normal 2 2 4 9 2 2" xfId="8311"/>
    <cellStyle name="Normal 2 2 4 9 2 2 2" xfId="17809"/>
    <cellStyle name="Normal 2 2 4 9 2 2 2 2" xfId="33096"/>
    <cellStyle name="Normal 2 2 4 9 2 2 3" xfId="40721"/>
    <cellStyle name="Normal 2 2 4 9 2 2 4" xfId="25469"/>
    <cellStyle name="Normal 2 2 4 9 2 3" xfId="14862"/>
    <cellStyle name="Normal 2 2 4 9 2 3 2" xfId="30149"/>
    <cellStyle name="Normal 2 2 4 9 2 4" xfId="37774"/>
    <cellStyle name="Normal 2 2 4 9 2 5" xfId="22515"/>
    <cellStyle name="Normal 2 2 4 9 3" xfId="3886"/>
    <cellStyle name="Normal 2 2 4 9 3 2" xfId="13388"/>
    <cellStyle name="Normal 2 2 4 9 3 2 2" xfId="28675"/>
    <cellStyle name="Normal 2 2 4 9 3 3" xfId="36300"/>
    <cellStyle name="Normal 2 2 4 9 3 4" xfId="21040"/>
    <cellStyle name="Normal 2 2 4 9 4" xfId="3088"/>
    <cellStyle name="Normal 2 2 4 9 4 2" xfId="12598"/>
    <cellStyle name="Normal 2 2 4 9 4 2 2" xfId="27885"/>
    <cellStyle name="Normal 2 2 4 9 4 3" xfId="35510"/>
    <cellStyle name="Normal 2 2 4 9 4 4" xfId="20236"/>
    <cellStyle name="Normal 2 2 4 9 5" xfId="2299"/>
    <cellStyle name="Normal 2 2 4 9 5 2" xfId="11809"/>
    <cellStyle name="Normal 2 2 4 9 5 2 2" xfId="31622"/>
    <cellStyle name="Normal 2 2 4 9 5 3" xfId="39247"/>
    <cellStyle name="Normal 2 2 4 9 5 4" xfId="23995"/>
    <cellStyle name="Normal 2 2 4 9 6" xfId="1725"/>
    <cellStyle name="Normal 2 2 4 9 6 2" xfId="11235"/>
    <cellStyle name="Normal 2 2 4 9 6 3" xfId="27096"/>
    <cellStyle name="Normal 2 2 4 9 7" xfId="6837"/>
    <cellStyle name="Normal 2 2 4 9 7 2" xfId="16335"/>
    <cellStyle name="Normal 2 2 4 9 7 3" xfId="34721"/>
    <cellStyle name="Normal 2 2 4 9 8" xfId="9854"/>
    <cellStyle name="Normal 2 2 4 9 9" xfId="19447"/>
    <cellStyle name="Normal 2 2 5" xfId="12"/>
    <cellStyle name="Normal 2 2 5 10" xfId="3295"/>
    <cellStyle name="Normal 2 2 5 10 2" xfId="4513"/>
    <cellStyle name="Normal 2 2 5 10 2 2" xfId="14015"/>
    <cellStyle name="Normal 2 2 5 10 2 2 2" xfId="29302"/>
    <cellStyle name="Normal 2 2 5 10 2 3" xfId="36927"/>
    <cellStyle name="Normal 2 2 5 10 2 4" xfId="21668"/>
    <cellStyle name="Normal 2 2 5 10 3" xfId="7464"/>
    <cellStyle name="Normal 2 2 5 10 3 2" xfId="16962"/>
    <cellStyle name="Normal 2 2 5 10 3 2 2" xfId="32249"/>
    <cellStyle name="Normal 2 2 5 10 3 3" xfId="39874"/>
    <cellStyle name="Normal 2 2 5 10 3 4" xfId="24622"/>
    <cellStyle name="Normal 2 2 5 10 4" xfId="12805"/>
    <cellStyle name="Normal 2 2 5 10 4 2" xfId="28092"/>
    <cellStyle name="Normal 2 2 5 10 5" xfId="35717"/>
    <cellStyle name="Normal 2 2 5 10 6" xfId="20443"/>
    <cellStyle name="Normal 2 2 5 11" xfId="3496"/>
    <cellStyle name="Normal 2 2 5 11 2" xfId="6016"/>
    <cellStyle name="Normal 2 2 5 11 2 2" xfId="15517"/>
    <cellStyle name="Normal 2 2 5 11 2 2 2" xfId="30804"/>
    <cellStyle name="Normal 2 2 5 11 2 3" xfId="38429"/>
    <cellStyle name="Normal 2 2 5 11 2 4" xfId="23171"/>
    <cellStyle name="Normal 2 2 5 11 3" xfId="8966"/>
    <cellStyle name="Normal 2 2 5 11 3 2" xfId="18464"/>
    <cellStyle name="Normal 2 2 5 11 3 2 2" xfId="33751"/>
    <cellStyle name="Normal 2 2 5 11 3 3" xfId="41376"/>
    <cellStyle name="Normal 2 2 5 11 3 4" xfId="26124"/>
    <cellStyle name="Normal 2 2 5 11 4" xfId="13002"/>
    <cellStyle name="Normal 2 2 5 11 4 2" xfId="28289"/>
    <cellStyle name="Normal 2 2 5 11 5" xfId="35914"/>
    <cellStyle name="Normal 2 2 5 11 6" xfId="20647"/>
    <cellStyle name="Normal 2 2 5 12" xfId="3659"/>
    <cellStyle name="Normal 2 2 5 12 2" xfId="13161"/>
    <cellStyle name="Normal 2 2 5 12 2 2" xfId="28448"/>
    <cellStyle name="Normal 2 2 5 12 3" xfId="36073"/>
    <cellStyle name="Normal 2 2 5 12 4" xfId="20813"/>
    <cellStyle name="Normal 2 2 5 13" xfId="2505"/>
    <cellStyle name="Normal 2 2 5 13 2" xfId="12015"/>
    <cellStyle name="Normal 2 2 5 13 2 2" xfId="27302"/>
    <cellStyle name="Normal 2 2 5 13 3" xfId="34927"/>
    <cellStyle name="Normal 2 2 5 13 4" xfId="19653"/>
    <cellStyle name="Normal 2 2 5 14" xfId="1930"/>
    <cellStyle name="Normal 2 2 5 14 2" xfId="11440"/>
    <cellStyle name="Normal 2 2 5 14 2 2" xfId="31395"/>
    <cellStyle name="Normal 2 2 5 14 3" xfId="39020"/>
    <cellStyle name="Normal 2 2 5 14 4" xfId="23768"/>
    <cellStyle name="Normal 2 2 5 15" xfId="1312"/>
    <cellStyle name="Normal 2 2 5 15 2" xfId="10823"/>
    <cellStyle name="Normal 2 2 5 15 3" xfId="26727"/>
    <cellStyle name="Normal 2 2 5 16" xfId="6610"/>
    <cellStyle name="Normal 2 2 5 16 2" xfId="16108"/>
    <cellStyle name="Normal 2 2 5 16 3" xfId="34352"/>
    <cellStyle name="Normal 2 2 5 17" xfId="9556"/>
    <cellStyle name="Normal 2 2 5 18" xfId="19072"/>
    <cellStyle name="Normal 2 2 5 2" xfId="100"/>
    <cellStyle name="Normal 2 2 5 2 10" xfId="2624"/>
    <cellStyle name="Normal 2 2 5 2 10 2" xfId="12134"/>
    <cellStyle name="Normal 2 2 5 2 10 2 2" xfId="27421"/>
    <cellStyle name="Normal 2 2 5 2 10 3" xfId="35046"/>
    <cellStyle name="Normal 2 2 5 2 10 4" xfId="19772"/>
    <cellStyle name="Normal 2 2 5 2 11" xfId="2007"/>
    <cellStyle name="Normal 2 2 5 2 11 2" xfId="11517"/>
    <cellStyle name="Normal 2 2 5 2 11 2 2" xfId="31475"/>
    <cellStyle name="Normal 2 2 5 2 11 3" xfId="39100"/>
    <cellStyle name="Normal 2 2 5 2 11 4" xfId="23848"/>
    <cellStyle name="Normal 2 2 5 2 12" xfId="1433"/>
    <cellStyle name="Normal 2 2 5 2 12 2" xfId="10943"/>
    <cellStyle name="Normal 2 2 5 2 12 3" xfId="26804"/>
    <cellStyle name="Normal 2 2 5 2 13" xfId="6690"/>
    <cellStyle name="Normal 2 2 5 2 13 2" xfId="16188"/>
    <cellStyle name="Normal 2 2 5 2 13 3" xfId="34429"/>
    <cellStyle name="Normal 2 2 5 2 14" xfId="9636"/>
    <cellStyle name="Normal 2 2 5 2 15" xfId="19151"/>
    <cellStyle name="Normal 2 2 5 2 2" xfId="347"/>
    <cellStyle name="Normal 2 2 5 2 2 10" xfId="9875"/>
    <cellStyle name="Normal 2 2 5 2 2 11" xfId="19305"/>
    <cellStyle name="Normal 2 2 5 2 2 2" xfId="1015"/>
    <cellStyle name="Normal 2 2 5 2 2 2 2" xfId="5518"/>
    <cellStyle name="Normal 2 2 5 2 2 2 2 2" xfId="15020"/>
    <cellStyle name="Normal 2 2 5 2 2 2 2 2 2" xfId="33254"/>
    <cellStyle name="Normal 2 2 5 2 2 2 2 3" xfId="40879"/>
    <cellStyle name="Normal 2 2 5 2 2 2 2 4" xfId="25627"/>
    <cellStyle name="Normal 2 2 5 2 2 2 3" xfId="8469"/>
    <cellStyle name="Normal 2 2 5 2 2 2 3 2" xfId="17967"/>
    <cellStyle name="Normal 2 2 5 2 2 2 3 3" xfId="30307"/>
    <cellStyle name="Normal 2 2 5 2 2 2 4" xfId="10532"/>
    <cellStyle name="Normal 2 2 5 2 2 2 4 2" xfId="37932"/>
    <cellStyle name="Normal 2 2 5 2 2 2 5" xfId="22673"/>
    <cellStyle name="Normal 2 2 5 2 2 3" xfId="4680"/>
    <cellStyle name="Normal 2 2 5 2 2 3 2" xfId="7631"/>
    <cellStyle name="Normal 2 2 5 2 2 3 2 2" xfId="17129"/>
    <cellStyle name="Normal 2 2 5 2 2 3 2 2 2" xfId="32416"/>
    <cellStyle name="Normal 2 2 5 2 2 3 2 3" xfId="40041"/>
    <cellStyle name="Normal 2 2 5 2 2 3 2 4" xfId="24789"/>
    <cellStyle name="Normal 2 2 5 2 2 3 3" xfId="14182"/>
    <cellStyle name="Normal 2 2 5 2 2 3 3 2" xfId="29469"/>
    <cellStyle name="Normal 2 2 5 2 2 3 4" xfId="37094"/>
    <cellStyle name="Normal 2 2 5 2 2 3 5" xfId="21835"/>
    <cellStyle name="Normal 2 2 5 2 2 4" xfId="6277"/>
    <cellStyle name="Normal 2 2 5 2 2 4 2" xfId="9227"/>
    <cellStyle name="Normal 2 2 5 2 2 4 2 2" xfId="18725"/>
    <cellStyle name="Normal 2 2 5 2 2 4 2 2 2" xfId="34012"/>
    <cellStyle name="Normal 2 2 5 2 2 4 2 3" xfId="41637"/>
    <cellStyle name="Normal 2 2 5 2 2 4 2 4" xfId="26385"/>
    <cellStyle name="Normal 2 2 5 2 2 4 3" xfId="15778"/>
    <cellStyle name="Normal 2 2 5 2 2 4 3 2" xfId="31065"/>
    <cellStyle name="Normal 2 2 5 2 2 4 4" xfId="38690"/>
    <cellStyle name="Normal 2 2 5 2 2 4 5" xfId="23432"/>
    <cellStyle name="Normal 2 2 5 2 2 5" xfId="4044"/>
    <cellStyle name="Normal 2 2 5 2 2 5 2" xfId="13546"/>
    <cellStyle name="Normal 2 2 5 2 2 5 2 2" xfId="28833"/>
    <cellStyle name="Normal 2 2 5 2 2 5 3" xfId="36458"/>
    <cellStyle name="Normal 2 2 5 2 2 5 4" xfId="21199"/>
    <cellStyle name="Normal 2 2 5 2 2 6" xfId="2946"/>
    <cellStyle name="Normal 2 2 5 2 2 6 2" xfId="12456"/>
    <cellStyle name="Normal 2 2 5 2 2 6 2 2" xfId="27743"/>
    <cellStyle name="Normal 2 2 5 2 2 6 3" xfId="35368"/>
    <cellStyle name="Normal 2 2 5 2 2 6 4" xfId="20094"/>
    <cellStyle name="Normal 2 2 5 2 2 7" xfId="2157"/>
    <cellStyle name="Normal 2 2 5 2 2 7 2" xfId="11667"/>
    <cellStyle name="Normal 2 2 5 2 2 7 2 2" xfId="31780"/>
    <cellStyle name="Normal 2 2 5 2 2 7 3" xfId="39405"/>
    <cellStyle name="Normal 2 2 5 2 2 7 4" xfId="24153"/>
    <cellStyle name="Normal 2 2 5 2 2 8" xfId="1583"/>
    <cellStyle name="Normal 2 2 5 2 2 8 2" xfId="11093"/>
    <cellStyle name="Normal 2 2 5 2 2 8 3" xfId="26954"/>
    <cellStyle name="Normal 2 2 5 2 2 9" xfId="6995"/>
    <cellStyle name="Normal 2 2 5 2 2 9 2" xfId="16493"/>
    <cellStyle name="Normal 2 2 5 2 2 9 3" xfId="34579"/>
    <cellStyle name="Normal 2 2 5 2 3" xfId="348"/>
    <cellStyle name="Normal 2 2 5 2 3 10" xfId="9876"/>
    <cellStyle name="Normal 2 2 5 2 3 11" xfId="19557"/>
    <cellStyle name="Normal 2 2 5 2 3 2" xfId="1146"/>
    <cellStyle name="Normal 2 2 5 2 3 2 2" xfId="5647"/>
    <cellStyle name="Normal 2 2 5 2 3 2 2 2" xfId="15149"/>
    <cellStyle name="Normal 2 2 5 2 3 2 2 2 2" xfId="33383"/>
    <cellStyle name="Normal 2 2 5 2 3 2 2 3" xfId="41008"/>
    <cellStyle name="Normal 2 2 5 2 3 2 2 4" xfId="25756"/>
    <cellStyle name="Normal 2 2 5 2 3 2 3" xfId="8598"/>
    <cellStyle name="Normal 2 2 5 2 3 2 3 2" xfId="18096"/>
    <cellStyle name="Normal 2 2 5 2 3 2 3 3" xfId="30436"/>
    <cellStyle name="Normal 2 2 5 2 3 2 4" xfId="10662"/>
    <cellStyle name="Normal 2 2 5 2 3 2 4 2" xfId="38061"/>
    <cellStyle name="Normal 2 2 5 2 3 2 5" xfId="22802"/>
    <cellStyle name="Normal 2 2 5 2 3 3" xfId="4809"/>
    <cellStyle name="Normal 2 2 5 2 3 3 2" xfId="7760"/>
    <cellStyle name="Normal 2 2 5 2 3 3 2 2" xfId="17258"/>
    <cellStyle name="Normal 2 2 5 2 3 3 2 2 2" xfId="32545"/>
    <cellStyle name="Normal 2 2 5 2 3 3 2 3" xfId="40170"/>
    <cellStyle name="Normal 2 2 5 2 3 3 2 4" xfId="24918"/>
    <cellStyle name="Normal 2 2 5 2 3 3 3" xfId="14311"/>
    <cellStyle name="Normal 2 2 5 2 3 3 3 2" xfId="29598"/>
    <cellStyle name="Normal 2 2 5 2 3 3 4" xfId="37223"/>
    <cellStyle name="Normal 2 2 5 2 3 3 5" xfId="21964"/>
    <cellStyle name="Normal 2 2 5 2 3 4" xfId="6278"/>
    <cellStyle name="Normal 2 2 5 2 3 4 2" xfId="9228"/>
    <cellStyle name="Normal 2 2 5 2 3 4 2 2" xfId="18726"/>
    <cellStyle name="Normal 2 2 5 2 3 4 2 2 2" xfId="34013"/>
    <cellStyle name="Normal 2 2 5 2 3 4 2 3" xfId="41638"/>
    <cellStyle name="Normal 2 2 5 2 3 4 2 4" xfId="26386"/>
    <cellStyle name="Normal 2 2 5 2 3 4 3" xfId="15779"/>
    <cellStyle name="Normal 2 2 5 2 3 4 3 2" xfId="31066"/>
    <cellStyle name="Normal 2 2 5 2 3 4 4" xfId="38691"/>
    <cellStyle name="Normal 2 2 5 2 3 4 5" xfId="23433"/>
    <cellStyle name="Normal 2 2 5 2 3 5" xfId="4173"/>
    <cellStyle name="Normal 2 2 5 2 3 5 2" xfId="13675"/>
    <cellStyle name="Normal 2 2 5 2 3 5 2 2" xfId="28962"/>
    <cellStyle name="Normal 2 2 5 2 3 5 3" xfId="36587"/>
    <cellStyle name="Normal 2 2 5 2 3 5 4" xfId="21328"/>
    <cellStyle name="Normal 2 2 5 2 3 6" xfId="3198"/>
    <cellStyle name="Normal 2 2 5 2 3 6 2" xfId="12708"/>
    <cellStyle name="Normal 2 2 5 2 3 6 2 2" xfId="27995"/>
    <cellStyle name="Normal 2 2 5 2 3 6 3" xfId="35620"/>
    <cellStyle name="Normal 2 2 5 2 3 6 4" xfId="20346"/>
    <cellStyle name="Normal 2 2 5 2 3 7" xfId="2409"/>
    <cellStyle name="Normal 2 2 5 2 3 7 2" xfId="11919"/>
    <cellStyle name="Normal 2 2 5 2 3 7 2 2" xfId="31909"/>
    <cellStyle name="Normal 2 2 5 2 3 7 3" xfId="39534"/>
    <cellStyle name="Normal 2 2 5 2 3 7 4" xfId="24282"/>
    <cellStyle name="Normal 2 2 5 2 3 8" xfId="1835"/>
    <cellStyle name="Normal 2 2 5 2 3 8 2" xfId="11345"/>
    <cellStyle name="Normal 2 2 5 2 3 8 3" xfId="27206"/>
    <cellStyle name="Normal 2 2 5 2 3 9" xfId="7124"/>
    <cellStyle name="Normal 2 2 5 2 3 9 2" xfId="16622"/>
    <cellStyle name="Normal 2 2 5 2 3 9 3" xfId="34831"/>
    <cellStyle name="Normal 2 2 5 2 4" xfId="349"/>
    <cellStyle name="Normal 2 2 5 2 4 2" xfId="5849"/>
    <cellStyle name="Normal 2 2 5 2 4 2 2" xfId="8800"/>
    <cellStyle name="Normal 2 2 5 2 4 2 2 2" xfId="18298"/>
    <cellStyle name="Normal 2 2 5 2 4 2 2 2 2" xfId="33585"/>
    <cellStyle name="Normal 2 2 5 2 4 2 2 3" xfId="41210"/>
    <cellStyle name="Normal 2 2 5 2 4 2 2 4" xfId="25958"/>
    <cellStyle name="Normal 2 2 5 2 4 2 3" xfId="15351"/>
    <cellStyle name="Normal 2 2 5 2 4 2 3 2" xfId="30638"/>
    <cellStyle name="Normal 2 2 5 2 4 2 4" xfId="38263"/>
    <cellStyle name="Normal 2 2 5 2 4 2 5" xfId="23004"/>
    <cellStyle name="Normal 2 2 5 2 4 3" xfId="5011"/>
    <cellStyle name="Normal 2 2 5 2 4 3 2" xfId="7962"/>
    <cellStyle name="Normal 2 2 5 2 4 3 2 2" xfId="17460"/>
    <cellStyle name="Normal 2 2 5 2 4 3 2 2 2" xfId="32747"/>
    <cellStyle name="Normal 2 2 5 2 4 3 2 3" xfId="40372"/>
    <cellStyle name="Normal 2 2 5 2 4 3 2 4" xfId="25120"/>
    <cellStyle name="Normal 2 2 5 2 4 3 3" xfId="14513"/>
    <cellStyle name="Normal 2 2 5 2 4 3 3 2" xfId="29800"/>
    <cellStyle name="Normal 2 2 5 2 4 3 4" xfId="37425"/>
    <cellStyle name="Normal 2 2 5 2 4 3 5" xfId="22166"/>
    <cellStyle name="Normal 2 2 5 2 4 4" xfId="6279"/>
    <cellStyle name="Normal 2 2 5 2 4 4 2" xfId="9229"/>
    <cellStyle name="Normal 2 2 5 2 4 4 2 2" xfId="18727"/>
    <cellStyle name="Normal 2 2 5 2 4 4 2 2 2" xfId="34014"/>
    <cellStyle name="Normal 2 2 5 2 4 4 2 3" xfId="41639"/>
    <cellStyle name="Normal 2 2 5 2 4 4 2 4" xfId="26387"/>
    <cellStyle name="Normal 2 2 5 2 4 4 3" xfId="15780"/>
    <cellStyle name="Normal 2 2 5 2 4 4 3 2" xfId="31067"/>
    <cellStyle name="Normal 2 2 5 2 4 4 4" xfId="38692"/>
    <cellStyle name="Normal 2 2 5 2 4 4 5" xfId="23434"/>
    <cellStyle name="Normal 2 2 5 2 4 5" xfId="4375"/>
    <cellStyle name="Normal 2 2 5 2 4 5 2" xfId="13877"/>
    <cellStyle name="Normal 2 2 5 2 4 5 2 2" xfId="29164"/>
    <cellStyle name="Normal 2 2 5 2 4 5 3" xfId="36789"/>
    <cellStyle name="Normal 2 2 5 2 4 5 4" xfId="21530"/>
    <cellStyle name="Normal 2 2 5 2 4 6" xfId="2796"/>
    <cellStyle name="Normal 2 2 5 2 4 6 2" xfId="12306"/>
    <cellStyle name="Normal 2 2 5 2 4 6 2 2" xfId="32111"/>
    <cellStyle name="Normal 2 2 5 2 4 6 3" xfId="39736"/>
    <cellStyle name="Normal 2 2 5 2 4 6 4" xfId="24484"/>
    <cellStyle name="Normal 2 2 5 2 4 7" xfId="7326"/>
    <cellStyle name="Normal 2 2 5 2 4 7 2" xfId="16824"/>
    <cellStyle name="Normal 2 2 5 2 4 7 3" xfId="27593"/>
    <cellStyle name="Normal 2 2 5 2 4 8" xfId="9877"/>
    <cellStyle name="Normal 2 2 5 2 4 8 2" xfId="35218"/>
    <cellStyle name="Normal 2 2 5 2 4 9" xfId="19944"/>
    <cellStyle name="Normal 2 2 5 2 5" xfId="346"/>
    <cellStyle name="Normal 2 2 5 2 5 2" xfId="5388"/>
    <cellStyle name="Normal 2 2 5 2 5 2 2" xfId="8339"/>
    <cellStyle name="Normal 2 2 5 2 5 2 2 2" xfId="17837"/>
    <cellStyle name="Normal 2 2 5 2 5 2 2 2 2" xfId="33124"/>
    <cellStyle name="Normal 2 2 5 2 5 2 2 3" xfId="40749"/>
    <cellStyle name="Normal 2 2 5 2 5 2 2 4" xfId="25497"/>
    <cellStyle name="Normal 2 2 5 2 5 2 3" xfId="14890"/>
    <cellStyle name="Normal 2 2 5 2 5 2 3 2" xfId="30177"/>
    <cellStyle name="Normal 2 2 5 2 5 2 4" xfId="37802"/>
    <cellStyle name="Normal 2 2 5 2 5 2 5" xfId="22543"/>
    <cellStyle name="Normal 2 2 5 2 5 3" xfId="3914"/>
    <cellStyle name="Normal 2 2 5 2 5 3 2" xfId="13416"/>
    <cellStyle name="Normal 2 2 5 2 5 3 2 2" xfId="28703"/>
    <cellStyle name="Normal 2 2 5 2 5 3 3" xfId="36328"/>
    <cellStyle name="Normal 2 2 5 2 5 3 4" xfId="21068"/>
    <cellStyle name="Normal 2 2 5 2 5 4" xfId="3364"/>
    <cellStyle name="Normal 2 2 5 2 5 4 2" xfId="12874"/>
    <cellStyle name="Normal 2 2 5 2 5 4 2 2" xfId="31650"/>
    <cellStyle name="Normal 2 2 5 2 5 4 3" xfId="39275"/>
    <cellStyle name="Normal 2 2 5 2 5 4 4" xfId="24023"/>
    <cellStyle name="Normal 2 2 5 2 5 5" xfId="6865"/>
    <cellStyle name="Normal 2 2 5 2 5 5 2" xfId="16363"/>
    <cellStyle name="Normal 2 2 5 2 5 5 3" xfId="28161"/>
    <cellStyle name="Normal 2 2 5 2 5 6" xfId="9874"/>
    <cellStyle name="Normal 2 2 5 2 5 6 2" xfId="35786"/>
    <cellStyle name="Normal 2 2 5 2 5 7" xfId="20512"/>
    <cellStyle name="Normal 2 2 5 2 6" xfId="888"/>
    <cellStyle name="Normal 2 2 5 2 6 2" xfId="5213"/>
    <cellStyle name="Normal 2 2 5 2 6 2 2" xfId="14715"/>
    <cellStyle name="Normal 2 2 5 2 6 2 2 2" xfId="30002"/>
    <cellStyle name="Normal 2 2 5 2 6 2 3" xfId="37627"/>
    <cellStyle name="Normal 2 2 5 2 6 2 4" xfId="22368"/>
    <cellStyle name="Normal 2 2 5 2 6 3" xfId="3497"/>
    <cellStyle name="Normal 2 2 5 2 6 3 2" xfId="13003"/>
    <cellStyle name="Normal 2 2 5 2 6 3 2 2" xfId="32949"/>
    <cellStyle name="Normal 2 2 5 2 6 3 3" xfId="40574"/>
    <cellStyle name="Normal 2 2 5 2 6 3 4" xfId="25322"/>
    <cellStyle name="Normal 2 2 5 2 6 4" xfId="8164"/>
    <cellStyle name="Normal 2 2 5 2 6 4 2" xfId="17662"/>
    <cellStyle name="Normal 2 2 5 2 6 4 3" xfId="28290"/>
    <cellStyle name="Normal 2 2 5 2 6 5" xfId="10405"/>
    <cellStyle name="Normal 2 2 5 2 6 5 2" xfId="35915"/>
    <cellStyle name="Normal 2 2 5 2 6 6" xfId="20648"/>
    <cellStyle name="Normal 2 2 5 2 7" xfId="4550"/>
    <cellStyle name="Normal 2 2 5 2 7 2" xfId="7501"/>
    <cellStyle name="Normal 2 2 5 2 7 2 2" xfId="16999"/>
    <cellStyle name="Normal 2 2 5 2 7 2 2 2" xfId="32286"/>
    <cellStyle name="Normal 2 2 5 2 7 2 3" xfId="39911"/>
    <cellStyle name="Normal 2 2 5 2 7 2 4" xfId="24659"/>
    <cellStyle name="Normal 2 2 5 2 7 3" xfId="14052"/>
    <cellStyle name="Normal 2 2 5 2 7 3 2" xfId="29339"/>
    <cellStyle name="Normal 2 2 5 2 7 4" xfId="36964"/>
    <cellStyle name="Normal 2 2 5 2 7 5" xfId="21705"/>
    <cellStyle name="Normal 2 2 5 2 8" xfId="6017"/>
    <cellStyle name="Normal 2 2 5 2 8 2" xfId="8967"/>
    <cellStyle name="Normal 2 2 5 2 8 2 2" xfId="18465"/>
    <cellStyle name="Normal 2 2 5 2 8 2 2 2" xfId="33752"/>
    <cellStyle name="Normal 2 2 5 2 8 2 3" xfId="41377"/>
    <cellStyle name="Normal 2 2 5 2 8 2 4" xfId="26125"/>
    <cellStyle name="Normal 2 2 5 2 8 3" xfId="15518"/>
    <cellStyle name="Normal 2 2 5 2 8 3 2" xfId="30805"/>
    <cellStyle name="Normal 2 2 5 2 8 4" xfId="38430"/>
    <cellStyle name="Normal 2 2 5 2 8 5" xfId="23172"/>
    <cellStyle name="Normal 2 2 5 2 9" xfId="3739"/>
    <cellStyle name="Normal 2 2 5 2 9 2" xfId="13241"/>
    <cellStyle name="Normal 2 2 5 2 9 2 2" xfId="28528"/>
    <cellStyle name="Normal 2 2 5 2 9 3" xfId="36153"/>
    <cellStyle name="Normal 2 2 5 2 9 4" xfId="20893"/>
    <cellStyle name="Normal 2 2 5 3" xfId="158"/>
    <cellStyle name="Normal 2 2 5 3 10" xfId="2215"/>
    <cellStyle name="Normal 2 2 5 3 10 2" xfId="11725"/>
    <cellStyle name="Normal 2 2 5 3 10 2 2" xfId="31533"/>
    <cellStyle name="Normal 2 2 5 3 10 3" xfId="39158"/>
    <cellStyle name="Normal 2 2 5 3 10 4" xfId="23906"/>
    <cellStyle name="Normal 2 2 5 3 11" xfId="1641"/>
    <cellStyle name="Normal 2 2 5 3 11 2" xfId="11151"/>
    <cellStyle name="Normal 2 2 5 3 11 3" xfId="27012"/>
    <cellStyle name="Normal 2 2 5 3 12" xfId="6748"/>
    <cellStyle name="Normal 2 2 5 3 12 2" xfId="16246"/>
    <cellStyle name="Normal 2 2 5 3 12 3" xfId="34637"/>
    <cellStyle name="Normal 2 2 5 3 13" xfId="9694"/>
    <cellStyle name="Normal 2 2 5 3 14" xfId="19363"/>
    <cellStyle name="Normal 2 2 5 3 2" xfId="351"/>
    <cellStyle name="Normal 2 2 5 3 2 10" xfId="9879"/>
    <cellStyle name="Normal 2 2 5 3 2 11" xfId="19615"/>
    <cellStyle name="Normal 2 2 5 3 2 2" xfId="1147"/>
    <cellStyle name="Normal 2 2 5 3 2 2 2" xfId="5705"/>
    <cellStyle name="Normal 2 2 5 3 2 2 2 2" xfId="15207"/>
    <cellStyle name="Normal 2 2 5 3 2 2 2 2 2" xfId="33441"/>
    <cellStyle name="Normal 2 2 5 3 2 2 2 3" xfId="41066"/>
    <cellStyle name="Normal 2 2 5 3 2 2 2 4" xfId="25814"/>
    <cellStyle name="Normal 2 2 5 3 2 2 3" xfId="8656"/>
    <cellStyle name="Normal 2 2 5 3 2 2 3 2" xfId="18154"/>
    <cellStyle name="Normal 2 2 5 3 2 2 3 3" xfId="30494"/>
    <cellStyle name="Normal 2 2 5 3 2 2 4" xfId="10663"/>
    <cellStyle name="Normal 2 2 5 3 2 2 4 2" xfId="38119"/>
    <cellStyle name="Normal 2 2 5 3 2 2 5" xfId="22860"/>
    <cellStyle name="Normal 2 2 5 3 2 3" xfId="4867"/>
    <cellStyle name="Normal 2 2 5 3 2 3 2" xfId="7818"/>
    <cellStyle name="Normal 2 2 5 3 2 3 2 2" xfId="17316"/>
    <cellStyle name="Normal 2 2 5 3 2 3 2 2 2" xfId="32603"/>
    <cellStyle name="Normal 2 2 5 3 2 3 2 3" xfId="40228"/>
    <cellStyle name="Normal 2 2 5 3 2 3 2 4" xfId="24976"/>
    <cellStyle name="Normal 2 2 5 3 2 3 3" xfId="14369"/>
    <cellStyle name="Normal 2 2 5 3 2 3 3 2" xfId="29656"/>
    <cellStyle name="Normal 2 2 5 3 2 3 4" xfId="37281"/>
    <cellStyle name="Normal 2 2 5 3 2 3 5" xfId="22022"/>
    <cellStyle name="Normal 2 2 5 3 2 4" xfId="6280"/>
    <cellStyle name="Normal 2 2 5 3 2 4 2" xfId="9230"/>
    <cellStyle name="Normal 2 2 5 3 2 4 2 2" xfId="18728"/>
    <cellStyle name="Normal 2 2 5 3 2 4 2 2 2" xfId="34015"/>
    <cellStyle name="Normal 2 2 5 3 2 4 2 3" xfId="41640"/>
    <cellStyle name="Normal 2 2 5 3 2 4 2 4" xfId="26388"/>
    <cellStyle name="Normal 2 2 5 3 2 4 3" xfId="15781"/>
    <cellStyle name="Normal 2 2 5 3 2 4 3 2" xfId="31068"/>
    <cellStyle name="Normal 2 2 5 3 2 4 4" xfId="38693"/>
    <cellStyle name="Normal 2 2 5 3 2 4 5" xfId="23435"/>
    <cellStyle name="Normal 2 2 5 3 2 5" xfId="4231"/>
    <cellStyle name="Normal 2 2 5 3 2 5 2" xfId="13733"/>
    <cellStyle name="Normal 2 2 5 3 2 5 2 2" xfId="29020"/>
    <cellStyle name="Normal 2 2 5 3 2 5 3" xfId="36645"/>
    <cellStyle name="Normal 2 2 5 3 2 5 4" xfId="21386"/>
    <cellStyle name="Normal 2 2 5 3 2 6" xfId="3256"/>
    <cellStyle name="Normal 2 2 5 3 2 6 2" xfId="12766"/>
    <cellStyle name="Normal 2 2 5 3 2 6 2 2" xfId="28053"/>
    <cellStyle name="Normal 2 2 5 3 2 6 3" xfId="35678"/>
    <cellStyle name="Normal 2 2 5 3 2 6 4" xfId="20404"/>
    <cellStyle name="Normal 2 2 5 3 2 7" xfId="2467"/>
    <cellStyle name="Normal 2 2 5 3 2 7 2" xfId="11977"/>
    <cellStyle name="Normal 2 2 5 3 2 7 2 2" xfId="31967"/>
    <cellStyle name="Normal 2 2 5 3 2 7 3" xfId="39592"/>
    <cellStyle name="Normal 2 2 5 3 2 7 4" xfId="24340"/>
    <cellStyle name="Normal 2 2 5 3 2 8" xfId="1893"/>
    <cellStyle name="Normal 2 2 5 3 2 8 2" xfId="11403"/>
    <cellStyle name="Normal 2 2 5 3 2 8 3" xfId="27264"/>
    <cellStyle name="Normal 2 2 5 3 2 9" xfId="7182"/>
    <cellStyle name="Normal 2 2 5 3 2 9 2" xfId="16680"/>
    <cellStyle name="Normal 2 2 5 3 2 9 3" xfId="34889"/>
    <cellStyle name="Normal 2 2 5 3 3" xfId="352"/>
    <cellStyle name="Normal 2 2 5 3 3 2" xfId="5907"/>
    <cellStyle name="Normal 2 2 5 3 3 2 2" xfId="8858"/>
    <cellStyle name="Normal 2 2 5 3 3 2 2 2" xfId="18356"/>
    <cellStyle name="Normal 2 2 5 3 3 2 2 2 2" xfId="33643"/>
    <cellStyle name="Normal 2 2 5 3 3 2 2 3" xfId="41268"/>
    <cellStyle name="Normal 2 2 5 3 3 2 2 4" xfId="26016"/>
    <cellStyle name="Normal 2 2 5 3 3 2 3" xfId="15409"/>
    <cellStyle name="Normal 2 2 5 3 3 2 3 2" xfId="30696"/>
    <cellStyle name="Normal 2 2 5 3 3 2 4" xfId="38321"/>
    <cellStyle name="Normal 2 2 5 3 3 2 5" xfId="23062"/>
    <cellStyle name="Normal 2 2 5 3 3 3" xfId="5069"/>
    <cellStyle name="Normal 2 2 5 3 3 3 2" xfId="8020"/>
    <cellStyle name="Normal 2 2 5 3 3 3 2 2" xfId="17518"/>
    <cellStyle name="Normal 2 2 5 3 3 3 2 2 2" xfId="32805"/>
    <cellStyle name="Normal 2 2 5 3 3 3 2 3" xfId="40430"/>
    <cellStyle name="Normal 2 2 5 3 3 3 2 4" xfId="25178"/>
    <cellStyle name="Normal 2 2 5 3 3 3 3" xfId="14571"/>
    <cellStyle name="Normal 2 2 5 3 3 3 3 2" xfId="29858"/>
    <cellStyle name="Normal 2 2 5 3 3 3 4" xfId="37483"/>
    <cellStyle name="Normal 2 2 5 3 3 3 5" xfId="22224"/>
    <cellStyle name="Normal 2 2 5 3 3 4" xfId="6281"/>
    <cellStyle name="Normal 2 2 5 3 3 4 2" xfId="9231"/>
    <cellStyle name="Normal 2 2 5 3 3 4 2 2" xfId="18729"/>
    <cellStyle name="Normal 2 2 5 3 3 4 2 2 2" xfId="34016"/>
    <cellStyle name="Normal 2 2 5 3 3 4 2 3" xfId="41641"/>
    <cellStyle name="Normal 2 2 5 3 3 4 2 4" xfId="26389"/>
    <cellStyle name="Normal 2 2 5 3 3 4 3" xfId="15782"/>
    <cellStyle name="Normal 2 2 5 3 3 4 3 2" xfId="31069"/>
    <cellStyle name="Normal 2 2 5 3 3 4 4" xfId="38694"/>
    <cellStyle name="Normal 2 2 5 3 3 4 5" xfId="23436"/>
    <cellStyle name="Normal 2 2 5 3 3 5" xfId="4433"/>
    <cellStyle name="Normal 2 2 5 3 3 5 2" xfId="13935"/>
    <cellStyle name="Normal 2 2 5 3 3 5 2 2" xfId="29222"/>
    <cellStyle name="Normal 2 2 5 3 3 5 3" xfId="36847"/>
    <cellStyle name="Normal 2 2 5 3 3 5 4" xfId="21588"/>
    <cellStyle name="Normal 2 2 5 3 3 6" xfId="3004"/>
    <cellStyle name="Normal 2 2 5 3 3 6 2" xfId="12514"/>
    <cellStyle name="Normal 2 2 5 3 3 6 2 2" xfId="32169"/>
    <cellStyle name="Normal 2 2 5 3 3 6 3" xfId="39794"/>
    <cellStyle name="Normal 2 2 5 3 3 6 4" xfId="24542"/>
    <cellStyle name="Normal 2 2 5 3 3 7" xfId="7384"/>
    <cellStyle name="Normal 2 2 5 3 3 7 2" xfId="16882"/>
    <cellStyle name="Normal 2 2 5 3 3 7 3" xfId="27801"/>
    <cellStyle name="Normal 2 2 5 3 3 8" xfId="9880"/>
    <cellStyle name="Normal 2 2 5 3 3 8 2" xfId="35426"/>
    <cellStyle name="Normal 2 2 5 3 3 9" xfId="20152"/>
    <cellStyle name="Normal 2 2 5 3 4" xfId="350"/>
    <cellStyle name="Normal 2 2 5 3 4 2" xfId="5446"/>
    <cellStyle name="Normal 2 2 5 3 4 2 2" xfId="8397"/>
    <cellStyle name="Normal 2 2 5 3 4 2 2 2" xfId="17895"/>
    <cellStyle name="Normal 2 2 5 3 4 2 2 2 2" xfId="33182"/>
    <cellStyle name="Normal 2 2 5 3 4 2 2 3" xfId="40807"/>
    <cellStyle name="Normal 2 2 5 3 4 2 2 4" xfId="25555"/>
    <cellStyle name="Normal 2 2 5 3 4 2 3" xfId="14948"/>
    <cellStyle name="Normal 2 2 5 3 4 2 3 2" xfId="30235"/>
    <cellStyle name="Normal 2 2 5 3 4 2 4" xfId="37860"/>
    <cellStyle name="Normal 2 2 5 3 4 2 5" xfId="22601"/>
    <cellStyle name="Normal 2 2 5 3 4 3" xfId="3972"/>
    <cellStyle name="Normal 2 2 5 3 4 3 2" xfId="13474"/>
    <cellStyle name="Normal 2 2 5 3 4 3 2 2" xfId="28761"/>
    <cellStyle name="Normal 2 2 5 3 4 3 3" xfId="36386"/>
    <cellStyle name="Normal 2 2 5 3 4 3 4" xfId="21126"/>
    <cellStyle name="Normal 2 2 5 3 4 4" xfId="3421"/>
    <cellStyle name="Normal 2 2 5 3 4 4 2" xfId="12931"/>
    <cellStyle name="Normal 2 2 5 3 4 4 2 2" xfId="31708"/>
    <cellStyle name="Normal 2 2 5 3 4 4 3" xfId="39333"/>
    <cellStyle name="Normal 2 2 5 3 4 4 4" xfId="24081"/>
    <cellStyle name="Normal 2 2 5 3 4 5" xfId="6923"/>
    <cellStyle name="Normal 2 2 5 3 4 5 2" xfId="16421"/>
    <cellStyle name="Normal 2 2 5 3 4 5 3" xfId="28218"/>
    <cellStyle name="Normal 2 2 5 3 4 6" xfId="9878"/>
    <cellStyle name="Normal 2 2 5 3 4 6 2" xfId="35843"/>
    <cellStyle name="Normal 2 2 5 3 4 7" xfId="20569"/>
    <cellStyle name="Normal 2 2 5 3 5" xfId="1073"/>
    <cellStyle name="Normal 2 2 5 3 5 2" xfId="5271"/>
    <cellStyle name="Normal 2 2 5 3 5 2 2" xfId="14773"/>
    <cellStyle name="Normal 2 2 5 3 5 2 2 2" xfId="30060"/>
    <cellStyle name="Normal 2 2 5 3 5 2 3" xfId="37685"/>
    <cellStyle name="Normal 2 2 5 3 5 2 4" xfId="22426"/>
    <cellStyle name="Normal 2 2 5 3 5 3" xfId="3498"/>
    <cellStyle name="Normal 2 2 5 3 5 3 2" xfId="13004"/>
    <cellStyle name="Normal 2 2 5 3 5 3 2 2" xfId="33007"/>
    <cellStyle name="Normal 2 2 5 3 5 3 3" xfId="40632"/>
    <cellStyle name="Normal 2 2 5 3 5 3 4" xfId="25380"/>
    <cellStyle name="Normal 2 2 5 3 5 4" xfId="8222"/>
    <cellStyle name="Normal 2 2 5 3 5 4 2" xfId="17720"/>
    <cellStyle name="Normal 2 2 5 3 5 4 3" xfId="28291"/>
    <cellStyle name="Normal 2 2 5 3 5 5" xfId="10590"/>
    <cellStyle name="Normal 2 2 5 3 5 5 2" xfId="35916"/>
    <cellStyle name="Normal 2 2 5 3 5 6" xfId="20649"/>
    <cellStyle name="Normal 2 2 5 3 6" xfId="4608"/>
    <cellStyle name="Normal 2 2 5 3 6 2" xfId="7559"/>
    <cellStyle name="Normal 2 2 5 3 6 2 2" xfId="17057"/>
    <cellStyle name="Normal 2 2 5 3 6 2 2 2" xfId="32344"/>
    <cellStyle name="Normal 2 2 5 3 6 2 3" xfId="39969"/>
    <cellStyle name="Normal 2 2 5 3 6 2 4" xfId="24717"/>
    <cellStyle name="Normal 2 2 5 3 6 3" xfId="14110"/>
    <cellStyle name="Normal 2 2 5 3 6 3 2" xfId="29397"/>
    <cellStyle name="Normal 2 2 5 3 6 4" xfId="37022"/>
    <cellStyle name="Normal 2 2 5 3 6 5" xfId="21763"/>
    <cellStyle name="Normal 2 2 5 3 7" xfId="6018"/>
    <cellStyle name="Normal 2 2 5 3 7 2" xfId="8968"/>
    <cellStyle name="Normal 2 2 5 3 7 2 2" xfId="18466"/>
    <cellStyle name="Normal 2 2 5 3 7 2 2 2" xfId="33753"/>
    <cellStyle name="Normal 2 2 5 3 7 2 3" xfId="41378"/>
    <cellStyle name="Normal 2 2 5 3 7 2 4" xfId="26126"/>
    <cellStyle name="Normal 2 2 5 3 7 3" xfId="15519"/>
    <cellStyle name="Normal 2 2 5 3 7 3 2" xfId="30806"/>
    <cellStyle name="Normal 2 2 5 3 7 4" xfId="38431"/>
    <cellStyle name="Normal 2 2 5 3 7 5" xfId="23173"/>
    <cellStyle name="Normal 2 2 5 3 8" xfId="3797"/>
    <cellStyle name="Normal 2 2 5 3 8 2" xfId="13299"/>
    <cellStyle name="Normal 2 2 5 3 8 2 2" xfId="28586"/>
    <cellStyle name="Normal 2 2 5 3 8 3" xfId="36211"/>
    <cellStyle name="Normal 2 2 5 3 8 4" xfId="20951"/>
    <cellStyle name="Normal 2 2 5 3 9" xfId="2682"/>
    <cellStyle name="Normal 2 2 5 3 9 2" xfId="12192"/>
    <cellStyle name="Normal 2 2 5 3 9 2 2" xfId="27479"/>
    <cellStyle name="Normal 2 2 5 3 9 3" xfId="35104"/>
    <cellStyle name="Normal 2 2 5 3 9 4" xfId="19830"/>
    <cellStyle name="Normal 2 2 5 4" xfId="62"/>
    <cellStyle name="Normal 2 2 5 4 10" xfId="2120"/>
    <cellStyle name="Normal 2 2 5 4 10 2" xfId="11630"/>
    <cellStyle name="Normal 2 2 5 4 10 2 2" xfId="31438"/>
    <cellStyle name="Normal 2 2 5 4 10 3" xfId="39063"/>
    <cellStyle name="Normal 2 2 5 4 10 4" xfId="23811"/>
    <cellStyle name="Normal 2 2 5 4 11" xfId="1546"/>
    <cellStyle name="Normal 2 2 5 4 11 2" xfId="11056"/>
    <cellStyle name="Normal 2 2 5 4 11 3" xfId="26917"/>
    <cellStyle name="Normal 2 2 5 4 12" xfId="6653"/>
    <cellStyle name="Normal 2 2 5 4 12 2" xfId="16151"/>
    <cellStyle name="Normal 2 2 5 4 12 3" xfId="34542"/>
    <cellStyle name="Normal 2 2 5 4 13" xfId="9599"/>
    <cellStyle name="Normal 2 2 5 4 14" xfId="19268"/>
    <cellStyle name="Normal 2 2 5 4 2" xfId="354"/>
    <cellStyle name="Normal 2 2 5 4 2 10" xfId="9882"/>
    <cellStyle name="Normal 2 2 5 4 2 11" xfId="19520"/>
    <cellStyle name="Normal 2 2 5 4 2 2" xfId="1148"/>
    <cellStyle name="Normal 2 2 5 4 2 2 2" xfId="5610"/>
    <cellStyle name="Normal 2 2 5 4 2 2 2 2" xfId="15112"/>
    <cellStyle name="Normal 2 2 5 4 2 2 2 2 2" xfId="33346"/>
    <cellStyle name="Normal 2 2 5 4 2 2 2 3" xfId="40971"/>
    <cellStyle name="Normal 2 2 5 4 2 2 2 4" xfId="25719"/>
    <cellStyle name="Normal 2 2 5 4 2 2 3" xfId="8561"/>
    <cellStyle name="Normal 2 2 5 4 2 2 3 2" xfId="18059"/>
    <cellStyle name="Normal 2 2 5 4 2 2 3 3" xfId="30399"/>
    <cellStyle name="Normal 2 2 5 4 2 2 4" xfId="10664"/>
    <cellStyle name="Normal 2 2 5 4 2 2 4 2" xfId="38024"/>
    <cellStyle name="Normal 2 2 5 4 2 2 5" xfId="22765"/>
    <cellStyle name="Normal 2 2 5 4 2 3" xfId="4772"/>
    <cellStyle name="Normal 2 2 5 4 2 3 2" xfId="7723"/>
    <cellStyle name="Normal 2 2 5 4 2 3 2 2" xfId="17221"/>
    <cellStyle name="Normal 2 2 5 4 2 3 2 2 2" xfId="32508"/>
    <cellStyle name="Normal 2 2 5 4 2 3 2 3" xfId="40133"/>
    <cellStyle name="Normal 2 2 5 4 2 3 2 4" xfId="24881"/>
    <cellStyle name="Normal 2 2 5 4 2 3 3" xfId="14274"/>
    <cellStyle name="Normal 2 2 5 4 2 3 3 2" xfId="29561"/>
    <cellStyle name="Normal 2 2 5 4 2 3 4" xfId="37186"/>
    <cellStyle name="Normal 2 2 5 4 2 3 5" xfId="21927"/>
    <cellStyle name="Normal 2 2 5 4 2 4" xfId="6282"/>
    <cellStyle name="Normal 2 2 5 4 2 4 2" xfId="9232"/>
    <cellStyle name="Normal 2 2 5 4 2 4 2 2" xfId="18730"/>
    <cellStyle name="Normal 2 2 5 4 2 4 2 2 2" xfId="34017"/>
    <cellStyle name="Normal 2 2 5 4 2 4 2 3" xfId="41642"/>
    <cellStyle name="Normal 2 2 5 4 2 4 2 4" xfId="26390"/>
    <cellStyle name="Normal 2 2 5 4 2 4 3" xfId="15783"/>
    <cellStyle name="Normal 2 2 5 4 2 4 3 2" xfId="31070"/>
    <cellStyle name="Normal 2 2 5 4 2 4 4" xfId="38695"/>
    <cellStyle name="Normal 2 2 5 4 2 4 5" xfId="23437"/>
    <cellStyle name="Normal 2 2 5 4 2 5" xfId="4136"/>
    <cellStyle name="Normal 2 2 5 4 2 5 2" xfId="13638"/>
    <cellStyle name="Normal 2 2 5 4 2 5 2 2" xfId="28925"/>
    <cellStyle name="Normal 2 2 5 4 2 5 3" xfId="36550"/>
    <cellStyle name="Normal 2 2 5 4 2 5 4" xfId="21291"/>
    <cellStyle name="Normal 2 2 5 4 2 6" xfId="3161"/>
    <cellStyle name="Normal 2 2 5 4 2 6 2" xfId="12671"/>
    <cellStyle name="Normal 2 2 5 4 2 6 2 2" xfId="27958"/>
    <cellStyle name="Normal 2 2 5 4 2 6 3" xfId="35583"/>
    <cellStyle name="Normal 2 2 5 4 2 6 4" xfId="20309"/>
    <cellStyle name="Normal 2 2 5 4 2 7" xfId="2372"/>
    <cellStyle name="Normal 2 2 5 4 2 7 2" xfId="11882"/>
    <cellStyle name="Normal 2 2 5 4 2 7 2 2" xfId="31872"/>
    <cellStyle name="Normal 2 2 5 4 2 7 3" xfId="39497"/>
    <cellStyle name="Normal 2 2 5 4 2 7 4" xfId="24245"/>
    <cellStyle name="Normal 2 2 5 4 2 8" xfId="1798"/>
    <cellStyle name="Normal 2 2 5 4 2 8 2" xfId="11308"/>
    <cellStyle name="Normal 2 2 5 4 2 8 3" xfId="27169"/>
    <cellStyle name="Normal 2 2 5 4 2 9" xfId="7087"/>
    <cellStyle name="Normal 2 2 5 4 2 9 2" xfId="16585"/>
    <cellStyle name="Normal 2 2 5 4 2 9 3" xfId="34794"/>
    <cellStyle name="Normal 2 2 5 4 3" xfId="355"/>
    <cellStyle name="Normal 2 2 5 4 3 2" xfId="5812"/>
    <cellStyle name="Normal 2 2 5 4 3 2 2" xfId="8763"/>
    <cellStyle name="Normal 2 2 5 4 3 2 2 2" xfId="18261"/>
    <cellStyle name="Normal 2 2 5 4 3 2 2 2 2" xfId="33548"/>
    <cellStyle name="Normal 2 2 5 4 3 2 2 3" xfId="41173"/>
    <cellStyle name="Normal 2 2 5 4 3 2 2 4" xfId="25921"/>
    <cellStyle name="Normal 2 2 5 4 3 2 3" xfId="15314"/>
    <cellStyle name="Normal 2 2 5 4 3 2 3 2" xfId="30601"/>
    <cellStyle name="Normal 2 2 5 4 3 2 4" xfId="38226"/>
    <cellStyle name="Normal 2 2 5 4 3 2 5" xfId="22967"/>
    <cellStyle name="Normal 2 2 5 4 3 3" xfId="4974"/>
    <cellStyle name="Normal 2 2 5 4 3 3 2" xfId="7925"/>
    <cellStyle name="Normal 2 2 5 4 3 3 2 2" xfId="17423"/>
    <cellStyle name="Normal 2 2 5 4 3 3 2 2 2" xfId="32710"/>
    <cellStyle name="Normal 2 2 5 4 3 3 2 3" xfId="40335"/>
    <cellStyle name="Normal 2 2 5 4 3 3 2 4" xfId="25083"/>
    <cellStyle name="Normal 2 2 5 4 3 3 3" xfId="14476"/>
    <cellStyle name="Normal 2 2 5 4 3 3 3 2" xfId="29763"/>
    <cellStyle name="Normal 2 2 5 4 3 3 4" xfId="37388"/>
    <cellStyle name="Normal 2 2 5 4 3 3 5" xfId="22129"/>
    <cellStyle name="Normal 2 2 5 4 3 4" xfId="6283"/>
    <cellStyle name="Normal 2 2 5 4 3 4 2" xfId="9233"/>
    <cellStyle name="Normal 2 2 5 4 3 4 2 2" xfId="18731"/>
    <cellStyle name="Normal 2 2 5 4 3 4 2 2 2" xfId="34018"/>
    <cellStyle name="Normal 2 2 5 4 3 4 2 3" xfId="41643"/>
    <cellStyle name="Normal 2 2 5 4 3 4 2 4" xfId="26391"/>
    <cellStyle name="Normal 2 2 5 4 3 4 3" xfId="15784"/>
    <cellStyle name="Normal 2 2 5 4 3 4 3 2" xfId="31071"/>
    <cellStyle name="Normal 2 2 5 4 3 4 4" xfId="38696"/>
    <cellStyle name="Normal 2 2 5 4 3 4 5" xfId="23438"/>
    <cellStyle name="Normal 2 2 5 4 3 5" xfId="4338"/>
    <cellStyle name="Normal 2 2 5 4 3 5 2" xfId="13840"/>
    <cellStyle name="Normal 2 2 5 4 3 5 2 2" xfId="29127"/>
    <cellStyle name="Normal 2 2 5 4 3 5 3" xfId="36752"/>
    <cellStyle name="Normal 2 2 5 4 3 5 4" xfId="21493"/>
    <cellStyle name="Normal 2 2 5 4 3 6" xfId="2909"/>
    <cellStyle name="Normal 2 2 5 4 3 6 2" xfId="12419"/>
    <cellStyle name="Normal 2 2 5 4 3 6 2 2" xfId="32074"/>
    <cellStyle name="Normal 2 2 5 4 3 6 3" xfId="39699"/>
    <cellStyle name="Normal 2 2 5 4 3 6 4" xfId="24447"/>
    <cellStyle name="Normal 2 2 5 4 3 7" xfId="7289"/>
    <cellStyle name="Normal 2 2 5 4 3 7 2" xfId="16787"/>
    <cellStyle name="Normal 2 2 5 4 3 7 3" xfId="27706"/>
    <cellStyle name="Normal 2 2 5 4 3 8" xfId="9883"/>
    <cellStyle name="Normal 2 2 5 4 3 8 2" xfId="35331"/>
    <cellStyle name="Normal 2 2 5 4 3 9" xfId="20057"/>
    <cellStyle name="Normal 2 2 5 4 4" xfId="353"/>
    <cellStyle name="Normal 2 2 5 4 4 2" xfId="5488"/>
    <cellStyle name="Normal 2 2 5 4 4 2 2" xfId="8439"/>
    <cellStyle name="Normal 2 2 5 4 4 2 2 2" xfId="17937"/>
    <cellStyle name="Normal 2 2 5 4 4 2 2 2 2" xfId="33224"/>
    <cellStyle name="Normal 2 2 5 4 4 2 2 3" xfId="40849"/>
    <cellStyle name="Normal 2 2 5 4 4 2 2 4" xfId="25597"/>
    <cellStyle name="Normal 2 2 5 4 4 2 3" xfId="14990"/>
    <cellStyle name="Normal 2 2 5 4 4 2 3 2" xfId="30277"/>
    <cellStyle name="Normal 2 2 5 4 4 2 4" xfId="37902"/>
    <cellStyle name="Normal 2 2 5 4 4 2 5" xfId="22643"/>
    <cellStyle name="Normal 2 2 5 4 4 3" xfId="4014"/>
    <cellStyle name="Normal 2 2 5 4 4 3 2" xfId="13516"/>
    <cellStyle name="Normal 2 2 5 4 4 3 2 2" xfId="28803"/>
    <cellStyle name="Normal 2 2 5 4 4 3 3" xfId="36428"/>
    <cellStyle name="Normal 2 2 5 4 4 3 4" xfId="21169"/>
    <cellStyle name="Normal 2 2 5 4 4 4" xfId="3337"/>
    <cellStyle name="Normal 2 2 5 4 4 4 2" xfId="12847"/>
    <cellStyle name="Normal 2 2 5 4 4 4 2 2" xfId="31750"/>
    <cellStyle name="Normal 2 2 5 4 4 4 3" xfId="39375"/>
    <cellStyle name="Normal 2 2 5 4 4 4 4" xfId="24123"/>
    <cellStyle name="Normal 2 2 5 4 4 5" xfId="6965"/>
    <cellStyle name="Normal 2 2 5 4 4 5 2" xfId="16463"/>
    <cellStyle name="Normal 2 2 5 4 4 5 3" xfId="28134"/>
    <cellStyle name="Normal 2 2 5 4 4 6" xfId="9881"/>
    <cellStyle name="Normal 2 2 5 4 4 6 2" xfId="35759"/>
    <cellStyle name="Normal 2 2 5 4 4 7" xfId="20485"/>
    <cellStyle name="Normal 2 2 5 4 5" xfId="978"/>
    <cellStyle name="Normal 2 2 5 4 5 2" xfId="5176"/>
    <cellStyle name="Normal 2 2 5 4 5 2 2" xfId="14678"/>
    <cellStyle name="Normal 2 2 5 4 5 2 2 2" xfId="29965"/>
    <cellStyle name="Normal 2 2 5 4 5 2 3" xfId="37590"/>
    <cellStyle name="Normal 2 2 5 4 5 2 4" xfId="22331"/>
    <cellStyle name="Normal 2 2 5 4 5 3" xfId="3499"/>
    <cellStyle name="Normal 2 2 5 4 5 3 2" xfId="13005"/>
    <cellStyle name="Normal 2 2 5 4 5 3 2 2" xfId="32912"/>
    <cellStyle name="Normal 2 2 5 4 5 3 3" xfId="40537"/>
    <cellStyle name="Normal 2 2 5 4 5 3 4" xfId="25285"/>
    <cellStyle name="Normal 2 2 5 4 5 4" xfId="8127"/>
    <cellStyle name="Normal 2 2 5 4 5 4 2" xfId="17625"/>
    <cellStyle name="Normal 2 2 5 4 5 4 3" xfId="28292"/>
    <cellStyle name="Normal 2 2 5 4 5 5" xfId="10495"/>
    <cellStyle name="Normal 2 2 5 4 5 5 2" xfId="35917"/>
    <cellStyle name="Normal 2 2 5 4 5 6" xfId="20650"/>
    <cellStyle name="Normal 2 2 5 4 6" xfId="4650"/>
    <cellStyle name="Normal 2 2 5 4 6 2" xfId="7601"/>
    <cellStyle name="Normal 2 2 5 4 6 2 2" xfId="17099"/>
    <cellStyle name="Normal 2 2 5 4 6 2 2 2" xfId="32386"/>
    <cellStyle name="Normal 2 2 5 4 6 2 3" xfId="40011"/>
    <cellStyle name="Normal 2 2 5 4 6 2 4" xfId="24759"/>
    <cellStyle name="Normal 2 2 5 4 6 3" xfId="14152"/>
    <cellStyle name="Normal 2 2 5 4 6 3 2" xfId="29439"/>
    <cellStyle name="Normal 2 2 5 4 6 4" xfId="37064"/>
    <cellStyle name="Normal 2 2 5 4 6 5" xfId="21805"/>
    <cellStyle name="Normal 2 2 5 4 7" xfId="6019"/>
    <cellStyle name="Normal 2 2 5 4 7 2" xfId="8969"/>
    <cellStyle name="Normal 2 2 5 4 7 2 2" xfId="18467"/>
    <cellStyle name="Normal 2 2 5 4 7 2 2 2" xfId="33754"/>
    <cellStyle name="Normal 2 2 5 4 7 2 3" xfId="41379"/>
    <cellStyle name="Normal 2 2 5 4 7 2 4" xfId="26127"/>
    <cellStyle name="Normal 2 2 5 4 7 3" xfId="15520"/>
    <cellStyle name="Normal 2 2 5 4 7 3 2" xfId="30807"/>
    <cellStyle name="Normal 2 2 5 4 7 4" xfId="38432"/>
    <cellStyle name="Normal 2 2 5 4 7 5" xfId="23174"/>
    <cellStyle name="Normal 2 2 5 4 8" xfId="3702"/>
    <cellStyle name="Normal 2 2 5 4 8 2" xfId="13204"/>
    <cellStyle name="Normal 2 2 5 4 8 2 2" xfId="28491"/>
    <cellStyle name="Normal 2 2 5 4 8 3" xfId="36116"/>
    <cellStyle name="Normal 2 2 5 4 8 4" xfId="20856"/>
    <cellStyle name="Normal 2 2 5 4 9" xfId="2587"/>
    <cellStyle name="Normal 2 2 5 4 9 2" xfId="12097"/>
    <cellStyle name="Normal 2 2 5 4 9 2 2" xfId="27384"/>
    <cellStyle name="Normal 2 2 5 4 9 3" xfId="35009"/>
    <cellStyle name="Normal 2 2 5 4 9 4" xfId="19735"/>
    <cellStyle name="Normal 2 2 5 5" xfId="356"/>
    <cellStyle name="Normal 2 2 5 5 10" xfId="1503"/>
    <cellStyle name="Normal 2 2 5 5 10 2" xfId="11013"/>
    <cellStyle name="Normal 2 2 5 5 10 3" xfId="26874"/>
    <cellStyle name="Normal 2 2 5 5 11" xfId="6778"/>
    <cellStyle name="Normal 2 2 5 5 11 2" xfId="16276"/>
    <cellStyle name="Normal 2 2 5 5 11 3" xfId="34499"/>
    <cellStyle name="Normal 2 2 5 5 12" xfId="9884"/>
    <cellStyle name="Normal 2 2 5 5 13" xfId="19222"/>
    <cellStyle name="Normal 2 2 5 5 2" xfId="357"/>
    <cellStyle name="Normal 2 2 5 5 2 10" xfId="9885"/>
    <cellStyle name="Normal 2 2 5 5 2 11" xfId="19477"/>
    <cellStyle name="Normal 2 2 5 5 2 2" xfId="1149"/>
    <cellStyle name="Normal 2 2 5 5 2 2 2" xfId="5937"/>
    <cellStyle name="Normal 2 2 5 5 2 2 2 2" xfId="15439"/>
    <cellStyle name="Normal 2 2 5 5 2 2 2 2 2" xfId="33673"/>
    <cellStyle name="Normal 2 2 5 5 2 2 2 3" xfId="41298"/>
    <cellStyle name="Normal 2 2 5 5 2 2 2 4" xfId="26046"/>
    <cellStyle name="Normal 2 2 5 5 2 2 3" xfId="8888"/>
    <cellStyle name="Normal 2 2 5 5 2 2 3 2" xfId="18386"/>
    <cellStyle name="Normal 2 2 5 5 2 2 3 3" xfId="30726"/>
    <cellStyle name="Normal 2 2 5 5 2 2 4" xfId="10665"/>
    <cellStyle name="Normal 2 2 5 5 2 2 4 2" xfId="38351"/>
    <cellStyle name="Normal 2 2 5 5 2 2 5" xfId="23092"/>
    <cellStyle name="Normal 2 2 5 5 2 3" xfId="5099"/>
    <cellStyle name="Normal 2 2 5 5 2 3 2" xfId="8050"/>
    <cellStyle name="Normal 2 2 5 5 2 3 2 2" xfId="17548"/>
    <cellStyle name="Normal 2 2 5 5 2 3 2 2 2" xfId="32835"/>
    <cellStyle name="Normal 2 2 5 5 2 3 2 3" xfId="40460"/>
    <cellStyle name="Normal 2 2 5 5 2 3 2 4" xfId="25208"/>
    <cellStyle name="Normal 2 2 5 5 2 3 3" xfId="14601"/>
    <cellStyle name="Normal 2 2 5 5 2 3 3 2" xfId="29888"/>
    <cellStyle name="Normal 2 2 5 5 2 3 4" xfId="37513"/>
    <cellStyle name="Normal 2 2 5 5 2 3 5" xfId="22254"/>
    <cellStyle name="Normal 2 2 5 5 2 4" xfId="6284"/>
    <cellStyle name="Normal 2 2 5 5 2 4 2" xfId="9234"/>
    <cellStyle name="Normal 2 2 5 5 2 4 2 2" xfId="18732"/>
    <cellStyle name="Normal 2 2 5 5 2 4 2 2 2" xfId="34019"/>
    <cellStyle name="Normal 2 2 5 5 2 4 2 3" xfId="41644"/>
    <cellStyle name="Normal 2 2 5 5 2 4 2 4" xfId="26392"/>
    <cellStyle name="Normal 2 2 5 5 2 4 3" xfId="15785"/>
    <cellStyle name="Normal 2 2 5 5 2 4 3 2" xfId="31072"/>
    <cellStyle name="Normal 2 2 5 5 2 4 4" xfId="38697"/>
    <cellStyle name="Normal 2 2 5 5 2 4 5" xfId="23439"/>
    <cellStyle name="Normal 2 2 5 5 2 5" xfId="4463"/>
    <cellStyle name="Normal 2 2 5 5 2 5 2" xfId="13965"/>
    <cellStyle name="Normal 2 2 5 5 2 5 2 2" xfId="29252"/>
    <cellStyle name="Normal 2 2 5 5 2 5 3" xfId="36877"/>
    <cellStyle name="Normal 2 2 5 5 2 5 4" xfId="21618"/>
    <cellStyle name="Normal 2 2 5 5 2 6" xfId="3118"/>
    <cellStyle name="Normal 2 2 5 5 2 6 2" xfId="12628"/>
    <cellStyle name="Normal 2 2 5 5 2 6 2 2" xfId="27915"/>
    <cellStyle name="Normal 2 2 5 5 2 6 3" xfId="35540"/>
    <cellStyle name="Normal 2 2 5 5 2 6 4" xfId="20266"/>
    <cellStyle name="Normal 2 2 5 5 2 7" xfId="2329"/>
    <cellStyle name="Normal 2 2 5 5 2 7 2" xfId="11839"/>
    <cellStyle name="Normal 2 2 5 5 2 7 2 2" xfId="32199"/>
    <cellStyle name="Normal 2 2 5 5 2 7 3" xfId="39824"/>
    <cellStyle name="Normal 2 2 5 5 2 7 4" xfId="24572"/>
    <cellStyle name="Normal 2 2 5 5 2 8" xfId="1755"/>
    <cellStyle name="Normal 2 2 5 5 2 8 2" xfId="11265"/>
    <cellStyle name="Normal 2 2 5 5 2 8 3" xfId="27126"/>
    <cellStyle name="Normal 2 2 5 5 2 9" xfId="7414"/>
    <cellStyle name="Normal 2 2 5 5 2 9 2" xfId="16912"/>
    <cellStyle name="Normal 2 2 5 5 2 9 3" xfId="34751"/>
    <cellStyle name="Normal 2 2 5 5 3" xfId="935"/>
    <cellStyle name="Normal 2 2 5 5 3 2" xfId="5735"/>
    <cellStyle name="Normal 2 2 5 5 3 2 2" xfId="8686"/>
    <cellStyle name="Normal 2 2 5 5 3 2 2 2" xfId="18184"/>
    <cellStyle name="Normal 2 2 5 5 3 2 2 2 2" xfId="33471"/>
    <cellStyle name="Normal 2 2 5 5 3 2 2 3" xfId="41096"/>
    <cellStyle name="Normal 2 2 5 5 3 2 2 4" xfId="25844"/>
    <cellStyle name="Normal 2 2 5 5 3 2 3" xfId="15237"/>
    <cellStyle name="Normal 2 2 5 5 3 2 3 2" xfId="30524"/>
    <cellStyle name="Normal 2 2 5 5 3 2 4" xfId="38149"/>
    <cellStyle name="Normal 2 2 5 5 3 2 5" xfId="22890"/>
    <cellStyle name="Normal 2 2 5 5 3 3" xfId="4261"/>
    <cellStyle name="Normal 2 2 5 5 3 3 2" xfId="13763"/>
    <cellStyle name="Normal 2 2 5 5 3 3 2 2" xfId="29050"/>
    <cellStyle name="Normal 2 2 5 5 3 3 3" xfId="36675"/>
    <cellStyle name="Normal 2 2 5 5 3 3 4" xfId="21416"/>
    <cellStyle name="Normal 2 2 5 5 3 4" xfId="2866"/>
    <cellStyle name="Normal 2 2 5 5 3 4 2" xfId="12376"/>
    <cellStyle name="Normal 2 2 5 5 3 4 2 2" xfId="31997"/>
    <cellStyle name="Normal 2 2 5 5 3 4 3" xfId="39622"/>
    <cellStyle name="Normal 2 2 5 5 3 4 4" xfId="24370"/>
    <cellStyle name="Normal 2 2 5 5 3 5" xfId="7212"/>
    <cellStyle name="Normal 2 2 5 5 3 5 2" xfId="16710"/>
    <cellStyle name="Normal 2 2 5 5 3 5 3" xfId="27663"/>
    <cellStyle name="Normal 2 2 5 5 3 6" xfId="10452"/>
    <cellStyle name="Normal 2 2 5 5 3 6 2" xfId="35288"/>
    <cellStyle name="Normal 2 2 5 5 3 7" xfId="20014"/>
    <cellStyle name="Normal 2 2 5 5 4" xfId="3500"/>
    <cellStyle name="Normal 2 2 5 5 4 2" xfId="5301"/>
    <cellStyle name="Normal 2 2 5 5 4 2 2" xfId="14803"/>
    <cellStyle name="Normal 2 2 5 5 4 2 2 2" xfId="30090"/>
    <cellStyle name="Normal 2 2 5 5 4 2 3" xfId="37715"/>
    <cellStyle name="Normal 2 2 5 5 4 2 4" xfId="22456"/>
    <cellStyle name="Normal 2 2 5 5 4 3" xfId="8252"/>
    <cellStyle name="Normal 2 2 5 5 4 3 2" xfId="17750"/>
    <cellStyle name="Normal 2 2 5 5 4 3 2 2" xfId="33037"/>
    <cellStyle name="Normal 2 2 5 5 4 3 3" xfId="40662"/>
    <cellStyle name="Normal 2 2 5 5 4 3 4" xfId="25410"/>
    <cellStyle name="Normal 2 2 5 5 4 4" xfId="13006"/>
    <cellStyle name="Normal 2 2 5 5 4 4 2" xfId="28293"/>
    <cellStyle name="Normal 2 2 5 5 4 5" xfId="35918"/>
    <cellStyle name="Normal 2 2 5 5 4 6" xfId="20651"/>
    <cellStyle name="Normal 2 2 5 5 5" xfId="4897"/>
    <cellStyle name="Normal 2 2 5 5 5 2" xfId="7848"/>
    <cellStyle name="Normal 2 2 5 5 5 2 2" xfId="17346"/>
    <cellStyle name="Normal 2 2 5 5 5 2 2 2" xfId="32633"/>
    <cellStyle name="Normal 2 2 5 5 5 2 3" xfId="40258"/>
    <cellStyle name="Normal 2 2 5 5 5 2 4" xfId="25006"/>
    <cellStyle name="Normal 2 2 5 5 5 3" xfId="14399"/>
    <cellStyle name="Normal 2 2 5 5 5 3 2" xfId="29686"/>
    <cellStyle name="Normal 2 2 5 5 5 4" xfId="37311"/>
    <cellStyle name="Normal 2 2 5 5 5 5" xfId="22052"/>
    <cellStyle name="Normal 2 2 5 5 6" xfId="6020"/>
    <cellStyle name="Normal 2 2 5 5 6 2" xfId="8970"/>
    <cellStyle name="Normal 2 2 5 5 6 2 2" xfId="18468"/>
    <cellStyle name="Normal 2 2 5 5 6 2 2 2" xfId="33755"/>
    <cellStyle name="Normal 2 2 5 5 6 2 3" xfId="41380"/>
    <cellStyle name="Normal 2 2 5 5 6 2 4" xfId="26128"/>
    <cellStyle name="Normal 2 2 5 5 6 3" xfId="15521"/>
    <cellStyle name="Normal 2 2 5 5 6 3 2" xfId="30808"/>
    <cellStyle name="Normal 2 2 5 5 6 4" xfId="38433"/>
    <cellStyle name="Normal 2 2 5 5 6 5" xfId="23175"/>
    <cellStyle name="Normal 2 2 5 5 7" xfId="3827"/>
    <cellStyle name="Normal 2 2 5 5 7 2" xfId="13329"/>
    <cellStyle name="Normal 2 2 5 5 7 2 2" xfId="28616"/>
    <cellStyle name="Normal 2 2 5 5 7 3" xfId="36241"/>
    <cellStyle name="Normal 2 2 5 5 7 4" xfId="20981"/>
    <cellStyle name="Normal 2 2 5 5 8" xfId="2544"/>
    <cellStyle name="Normal 2 2 5 5 8 2" xfId="12054"/>
    <cellStyle name="Normal 2 2 5 5 8 2 2" xfId="27341"/>
    <cellStyle name="Normal 2 2 5 5 8 3" xfId="34966"/>
    <cellStyle name="Normal 2 2 5 5 8 4" xfId="19692"/>
    <cellStyle name="Normal 2 2 5 5 9" xfId="2077"/>
    <cellStyle name="Normal 2 2 5 5 9 2" xfId="11587"/>
    <cellStyle name="Normal 2 2 5 5 9 2 2" xfId="31563"/>
    <cellStyle name="Normal 2 2 5 5 9 3" xfId="39188"/>
    <cellStyle name="Normal 2 2 5 5 9 4" xfId="23936"/>
    <cellStyle name="Normal 2 2 5 6" xfId="358"/>
    <cellStyle name="Normal 2 2 5 6 10" xfId="9886"/>
    <cellStyle name="Normal 2 2 5 6 11" xfId="19400"/>
    <cellStyle name="Normal 2 2 5 6 2" xfId="1145"/>
    <cellStyle name="Normal 2 2 5 6 2 2" xfId="5567"/>
    <cellStyle name="Normal 2 2 5 6 2 2 2" xfId="15069"/>
    <cellStyle name="Normal 2 2 5 6 2 2 2 2" xfId="33303"/>
    <cellStyle name="Normal 2 2 5 6 2 2 3" xfId="40928"/>
    <cellStyle name="Normal 2 2 5 6 2 2 4" xfId="25676"/>
    <cellStyle name="Normal 2 2 5 6 2 3" xfId="8518"/>
    <cellStyle name="Normal 2 2 5 6 2 3 2" xfId="18016"/>
    <cellStyle name="Normal 2 2 5 6 2 3 3" xfId="30356"/>
    <cellStyle name="Normal 2 2 5 6 2 4" xfId="10661"/>
    <cellStyle name="Normal 2 2 5 6 2 4 2" xfId="37981"/>
    <cellStyle name="Normal 2 2 5 6 2 5" xfId="22722"/>
    <cellStyle name="Normal 2 2 5 6 3" xfId="4729"/>
    <cellStyle name="Normal 2 2 5 6 3 2" xfId="7680"/>
    <cellStyle name="Normal 2 2 5 6 3 2 2" xfId="17178"/>
    <cellStyle name="Normal 2 2 5 6 3 2 2 2" xfId="32465"/>
    <cellStyle name="Normal 2 2 5 6 3 2 3" xfId="40090"/>
    <cellStyle name="Normal 2 2 5 6 3 2 4" xfId="24838"/>
    <cellStyle name="Normal 2 2 5 6 3 3" xfId="14231"/>
    <cellStyle name="Normal 2 2 5 6 3 3 2" xfId="29518"/>
    <cellStyle name="Normal 2 2 5 6 3 4" xfId="37143"/>
    <cellStyle name="Normal 2 2 5 6 3 5" xfId="21884"/>
    <cellStyle name="Normal 2 2 5 6 4" xfId="6285"/>
    <cellStyle name="Normal 2 2 5 6 4 2" xfId="9235"/>
    <cellStyle name="Normal 2 2 5 6 4 2 2" xfId="18733"/>
    <cellStyle name="Normal 2 2 5 6 4 2 2 2" xfId="34020"/>
    <cellStyle name="Normal 2 2 5 6 4 2 3" xfId="41645"/>
    <cellStyle name="Normal 2 2 5 6 4 2 4" xfId="26393"/>
    <cellStyle name="Normal 2 2 5 6 4 3" xfId="15786"/>
    <cellStyle name="Normal 2 2 5 6 4 3 2" xfId="31073"/>
    <cellStyle name="Normal 2 2 5 6 4 4" xfId="38698"/>
    <cellStyle name="Normal 2 2 5 6 4 5" xfId="23440"/>
    <cellStyle name="Normal 2 2 5 6 5" xfId="4093"/>
    <cellStyle name="Normal 2 2 5 6 5 2" xfId="13595"/>
    <cellStyle name="Normal 2 2 5 6 5 2 2" xfId="28882"/>
    <cellStyle name="Normal 2 2 5 6 5 3" xfId="36507"/>
    <cellStyle name="Normal 2 2 5 6 5 4" xfId="21248"/>
    <cellStyle name="Normal 2 2 5 6 6" xfId="3041"/>
    <cellStyle name="Normal 2 2 5 6 6 2" xfId="12551"/>
    <cellStyle name="Normal 2 2 5 6 6 2 2" xfId="27838"/>
    <cellStyle name="Normal 2 2 5 6 6 3" xfId="35463"/>
    <cellStyle name="Normal 2 2 5 6 6 4" xfId="20189"/>
    <cellStyle name="Normal 2 2 5 6 7" xfId="2252"/>
    <cellStyle name="Normal 2 2 5 6 7 2" xfId="11762"/>
    <cellStyle name="Normal 2 2 5 6 7 2 2" xfId="31829"/>
    <cellStyle name="Normal 2 2 5 6 7 3" xfId="39454"/>
    <cellStyle name="Normal 2 2 5 6 7 4" xfId="24202"/>
    <cellStyle name="Normal 2 2 5 6 8" xfId="1678"/>
    <cellStyle name="Normal 2 2 5 6 8 2" xfId="11188"/>
    <cellStyle name="Normal 2 2 5 6 8 3" xfId="27049"/>
    <cellStyle name="Normal 2 2 5 6 9" xfId="7044"/>
    <cellStyle name="Normal 2 2 5 6 9 2" xfId="16542"/>
    <cellStyle name="Normal 2 2 5 6 9 3" xfId="34674"/>
    <cellStyle name="Normal 2 2 5 7" xfId="359"/>
    <cellStyle name="Normal 2 2 5 7 10" xfId="9887"/>
    <cellStyle name="Normal 2 2 5 7 11" xfId="19114"/>
    <cellStyle name="Normal 2 2 5 7 2" xfId="5769"/>
    <cellStyle name="Normal 2 2 5 7 2 2" xfId="8720"/>
    <cellStyle name="Normal 2 2 5 7 2 2 2" xfId="18218"/>
    <cellStyle name="Normal 2 2 5 7 2 2 2 2" xfId="33505"/>
    <cellStyle name="Normal 2 2 5 7 2 2 3" xfId="41130"/>
    <cellStyle name="Normal 2 2 5 7 2 2 4" xfId="25878"/>
    <cellStyle name="Normal 2 2 5 7 2 3" xfId="15271"/>
    <cellStyle name="Normal 2 2 5 7 2 3 2" xfId="30558"/>
    <cellStyle name="Normal 2 2 5 7 2 4" xfId="38183"/>
    <cellStyle name="Normal 2 2 5 7 2 5" xfId="22924"/>
    <cellStyle name="Normal 2 2 5 7 3" xfId="4931"/>
    <cellStyle name="Normal 2 2 5 7 3 2" xfId="7882"/>
    <cellStyle name="Normal 2 2 5 7 3 2 2" xfId="17380"/>
    <cellStyle name="Normal 2 2 5 7 3 2 2 2" xfId="32667"/>
    <cellStyle name="Normal 2 2 5 7 3 2 3" xfId="40292"/>
    <cellStyle name="Normal 2 2 5 7 3 2 4" xfId="25040"/>
    <cellStyle name="Normal 2 2 5 7 3 3" xfId="14433"/>
    <cellStyle name="Normal 2 2 5 7 3 3 2" xfId="29720"/>
    <cellStyle name="Normal 2 2 5 7 3 4" xfId="37345"/>
    <cellStyle name="Normal 2 2 5 7 3 5" xfId="22086"/>
    <cellStyle name="Normal 2 2 5 7 4" xfId="6286"/>
    <cellStyle name="Normal 2 2 5 7 4 2" xfId="9236"/>
    <cellStyle name="Normal 2 2 5 7 4 2 2" xfId="18734"/>
    <cellStyle name="Normal 2 2 5 7 4 2 2 2" xfId="34021"/>
    <cellStyle name="Normal 2 2 5 7 4 2 3" xfId="41646"/>
    <cellStyle name="Normal 2 2 5 7 4 2 4" xfId="26394"/>
    <cellStyle name="Normal 2 2 5 7 4 3" xfId="15787"/>
    <cellStyle name="Normal 2 2 5 7 4 3 2" xfId="31074"/>
    <cellStyle name="Normal 2 2 5 7 4 4" xfId="38699"/>
    <cellStyle name="Normal 2 2 5 7 4 5" xfId="23441"/>
    <cellStyle name="Normal 2 2 5 7 5" xfId="4295"/>
    <cellStyle name="Normal 2 2 5 7 5 2" xfId="13797"/>
    <cellStyle name="Normal 2 2 5 7 5 2 2" xfId="29084"/>
    <cellStyle name="Normal 2 2 5 7 5 3" xfId="36709"/>
    <cellStyle name="Normal 2 2 5 7 5 4" xfId="21450"/>
    <cellStyle name="Normal 2 2 5 7 6" xfId="2759"/>
    <cellStyle name="Normal 2 2 5 7 6 2" xfId="12269"/>
    <cellStyle name="Normal 2 2 5 7 6 2 2" xfId="27556"/>
    <cellStyle name="Normal 2 2 5 7 6 3" xfId="35181"/>
    <cellStyle name="Normal 2 2 5 7 6 4" xfId="19907"/>
    <cellStyle name="Normal 2 2 5 7 7" xfId="1970"/>
    <cellStyle name="Normal 2 2 5 7 7 2" xfId="11480"/>
    <cellStyle name="Normal 2 2 5 7 7 2 2" xfId="32031"/>
    <cellStyle name="Normal 2 2 5 7 7 3" xfId="39656"/>
    <cellStyle name="Normal 2 2 5 7 7 4" xfId="24404"/>
    <cellStyle name="Normal 2 2 5 7 8" xfId="1396"/>
    <cellStyle name="Normal 2 2 5 7 8 2" xfId="10906"/>
    <cellStyle name="Normal 2 2 5 7 8 3" xfId="26767"/>
    <cellStyle name="Normal 2 2 5 7 9" xfId="7246"/>
    <cellStyle name="Normal 2 2 5 7 9 2" xfId="16744"/>
    <cellStyle name="Normal 2 2 5 7 9 3" xfId="34392"/>
    <cellStyle name="Normal 2 2 5 8" xfId="345"/>
    <cellStyle name="Normal 2 2 5 8 2" xfId="5351"/>
    <cellStyle name="Normal 2 2 5 8 2 2" xfId="8302"/>
    <cellStyle name="Normal 2 2 5 8 2 2 2" xfId="17800"/>
    <cellStyle name="Normal 2 2 5 8 2 2 2 2" xfId="33087"/>
    <cellStyle name="Normal 2 2 5 8 2 2 3" xfId="40712"/>
    <cellStyle name="Normal 2 2 5 8 2 2 4" xfId="25460"/>
    <cellStyle name="Normal 2 2 5 8 2 3" xfId="14853"/>
    <cellStyle name="Normal 2 2 5 8 2 3 2" xfId="30140"/>
    <cellStyle name="Normal 2 2 5 8 2 4" xfId="37765"/>
    <cellStyle name="Normal 2 2 5 8 2 5" xfId="22506"/>
    <cellStyle name="Normal 2 2 5 8 3" xfId="3877"/>
    <cellStyle name="Normal 2 2 5 8 3 2" xfId="13379"/>
    <cellStyle name="Normal 2 2 5 8 3 2 2" xfId="28666"/>
    <cellStyle name="Normal 2 2 5 8 3 3" xfId="36291"/>
    <cellStyle name="Normal 2 2 5 8 3 4" xfId="21031"/>
    <cellStyle name="Normal 2 2 5 8 4" xfId="3079"/>
    <cellStyle name="Normal 2 2 5 8 4 2" xfId="12589"/>
    <cellStyle name="Normal 2 2 5 8 4 2 2" xfId="27876"/>
    <cellStyle name="Normal 2 2 5 8 4 3" xfId="35501"/>
    <cellStyle name="Normal 2 2 5 8 4 4" xfId="20227"/>
    <cellStyle name="Normal 2 2 5 8 5" xfId="2290"/>
    <cellStyle name="Normal 2 2 5 8 5 2" xfId="11800"/>
    <cellStyle name="Normal 2 2 5 8 5 2 2" xfId="31613"/>
    <cellStyle name="Normal 2 2 5 8 5 3" xfId="39238"/>
    <cellStyle name="Normal 2 2 5 8 5 4" xfId="23986"/>
    <cellStyle name="Normal 2 2 5 8 6" xfId="1716"/>
    <cellStyle name="Normal 2 2 5 8 6 2" xfId="11226"/>
    <cellStyle name="Normal 2 2 5 8 6 3" xfId="27087"/>
    <cellStyle name="Normal 2 2 5 8 7" xfId="6828"/>
    <cellStyle name="Normal 2 2 5 8 7 2" xfId="16326"/>
    <cellStyle name="Normal 2 2 5 8 7 3" xfId="34712"/>
    <cellStyle name="Normal 2 2 5 8 8" xfId="9873"/>
    <cellStyle name="Normal 2 2 5 8 9" xfId="19438"/>
    <cellStyle name="Normal 2 2 5 9" xfId="851"/>
    <cellStyle name="Normal 2 2 5 9 2" xfId="5133"/>
    <cellStyle name="Normal 2 2 5 9 2 2" xfId="14635"/>
    <cellStyle name="Normal 2 2 5 9 2 2 2" xfId="29922"/>
    <cellStyle name="Normal 2 2 5 9 2 3" xfId="37547"/>
    <cellStyle name="Normal 2 2 5 9 2 4" xfId="22288"/>
    <cellStyle name="Normal 2 2 5 9 3" xfId="2719"/>
    <cellStyle name="Normal 2 2 5 9 3 2" xfId="12229"/>
    <cellStyle name="Normal 2 2 5 9 3 2 2" xfId="32869"/>
    <cellStyle name="Normal 2 2 5 9 3 3" xfId="40494"/>
    <cellStyle name="Normal 2 2 5 9 3 4" xfId="25242"/>
    <cellStyle name="Normal 2 2 5 9 4" xfId="1356"/>
    <cellStyle name="Normal 2 2 5 9 4 2" xfId="10866"/>
    <cellStyle name="Normal 2 2 5 9 4 3" xfId="27516"/>
    <cellStyle name="Normal 2 2 5 9 5" xfId="8084"/>
    <cellStyle name="Normal 2 2 5 9 5 2" xfId="17582"/>
    <cellStyle name="Normal 2 2 5 9 5 3" xfId="35141"/>
    <cellStyle name="Normal 2 2 5 9 6" xfId="10368"/>
    <cellStyle name="Normal 2 2 5 9 7" xfId="19867"/>
    <cellStyle name="Normal 2 2 6" xfId="48"/>
    <cellStyle name="Normal 2 2 6 10" xfId="2529"/>
    <cellStyle name="Normal 2 2 6 10 2" xfId="12039"/>
    <cellStyle name="Normal 2 2 6 10 2 2" xfId="27326"/>
    <cellStyle name="Normal 2 2 6 10 3" xfId="34951"/>
    <cellStyle name="Normal 2 2 6 10 4" xfId="19677"/>
    <cellStyle name="Normal 2 2 6 11" xfId="1956"/>
    <cellStyle name="Normal 2 2 6 11 2" xfId="11466"/>
    <cellStyle name="Normal 2 2 6 11 2 2" xfId="31424"/>
    <cellStyle name="Normal 2 2 6 11 3" xfId="39049"/>
    <cellStyle name="Normal 2 2 6 11 4" xfId="23797"/>
    <cellStyle name="Normal 2 2 6 12" xfId="1382"/>
    <cellStyle name="Normal 2 2 6 12 2" xfId="10892"/>
    <cellStyle name="Normal 2 2 6 12 3" xfId="26753"/>
    <cellStyle name="Normal 2 2 6 13" xfId="6639"/>
    <cellStyle name="Normal 2 2 6 13 2" xfId="16137"/>
    <cellStyle name="Normal 2 2 6 13 3" xfId="34378"/>
    <cellStyle name="Normal 2 2 6 14" xfId="9585"/>
    <cellStyle name="Normal 2 2 6 15" xfId="19100"/>
    <cellStyle name="Normal 2 2 6 2" xfId="361"/>
    <cellStyle name="Normal 2 2 6 2 10" xfId="9889"/>
    <cellStyle name="Normal 2 2 6 2 11" xfId="19254"/>
    <cellStyle name="Normal 2 2 6 2 2" xfId="964"/>
    <cellStyle name="Normal 2 2 6 2 2 2" xfId="5475"/>
    <cellStyle name="Normal 2 2 6 2 2 2 2" xfId="14977"/>
    <cellStyle name="Normal 2 2 6 2 2 2 2 2" xfId="30264"/>
    <cellStyle name="Normal 2 2 6 2 2 2 3" xfId="37889"/>
    <cellStyle name="Normal 2 2 6 2 2 2 4" xfId="22630"/>
    <cellStyle name="Normal 2 2 6 2 2 3" xfId="3147"/>
    <cellStyle name="Normal 2 2 6 2 2 3 2" xfId="12657"/>
    <cellStyle name="Normal 2 2 6 2 2 3 2 2" xfId="27944"/>
    <cellStyle name="Normal 2 2 6 2 2 3 3" xfId="35569"/>
    <cellStyle name="Normal 2 2 6 2 2 3 4" xfId="20295"/>
    <cellStyle name="Normal 2 2 6 2 2 4" xfId="2358"/>
    <cellStyle name="Normal 2 2 6 2 2 4 2" xfId="11868"/>
    <cellStyle name="Normal 2 2 6 2 2 4 2 2" xfId="33211"/>
    <cellStyle name="Normal 2 2 6 2 2 4 3" xfId="40836"/>
    <cellStyle name="Normal 2 2 6 2 2 4 4" xfId="25584"/>
    <cellStyle name="Normal 2 2 6 2 2 5" xfId="1784"/>
    <cellStyle name="Normal 2 2 6 2 2 5 2" xfId="11294"/>
    <cellStyle name="Normal 2 2 6 2 2 5 3" xfId="27155"/>
    <cellStyle name="Normal 2 2 6 2 2 6" xfId="8426"/>
    <cellStyle name="Normal 2 2 6 2 2 6 2" xfId="17924"/>
    <cellStyle name="Normal 2 2 6 2 2 6 3" xfId="34780"/>
    <cellStyle name="Normal 2 2 6 2 2 7" xfId="10481"/>
    <cellStyle name="Normal 2 2 6 2 2 8" xfId="19506"/>
    <cellStyle name="Normal 2 2 6 2 3" xfId="2895"/>
    <cellStyle name="Normal 2 2 6 2 3 2" xfId="4637"/>
    <cellStyle name="Normal 2 2 6 2 3 2 2" xfId="14139"/>
    <cellStyle name="Normal 2 2 6 2 3 2 2 2" xfId="29426"/>
    <cellStyle name="Normal 2 2 6 2 3 2 3" xfId="37051"/>
    <cellStyle name="Normal 2 2 6 2 3 2 4" xfId="21792"/>
    <cellStyle name="Normal 2 2 6 2 3 3" xfId="7588"/>
    <cellStyle name="Normal 2 2 6 2 3 3 2" xfId="17086"/>
    <cellStyle name="Normal 2 2 6 2 3 3 2 2" xfId="32373"/>
    <cellStyle name="Normal 2 2 6 2 3 3 3" xfId="39998"/>
    <cellStyle name="Normal 2 2 6 2 3 3 4" xfId="24746"/>
    <cellStyle name="Normal 2 2 6 2 3 4" xfId="12405"/>
    <cellStyle name="Normal 2 2 6 2 3 4 2" xfId="27692"/>
    <cellStyle name="Normal 2 2 6 2 3 5" xfId="35317"/>
    <cellStyle name="Normal 2 2 6 2 3 6" xfId="20043"/>
    <cellStyle name="Normal 2 2 6 2 4" xfId="6287"/>
    <cellStyle name="Normal 2 2 6 2 4 2" xfId="9237"/>
    <cellStyle name="Normal 2 2 6 2 4 2 2" xfId="18735"/>
    <cellStyle name="Normal 2 2 6 2 4 2 2 2" xfId="34022"/>
    <cellStyle name="Normal 2 2 6 2 4 2 3" xfId="41647"/>
    <cellStyle name="Normal 2 2 6 2 4 2 4" xfId="26395"/>
    <cellStyle name="Normal 2 2 6 2 4 3" xfId="15788"/>
    <cellStyle name="Normal 2 2 6 2 4 3 2" xfId="31075"/>
    <cellStyle name="Normal 2 2 6 2 4 4" xfId="38700"/>
    <cellStyle name="Normal 2 2 6 2 4 5" xfId="23442"/>
    <cellStyle name="Normal 2 2 6 2 5" xfId="4001"/>
    <cellStyle name="Normal 2 2 6 2 5 2" xfId="13503"/>
    <cellStyle name="Normal 2 2 6 2 5 2 2" xfId="28790"/>
    <cellStyle name="Normal 2 2 6 2 5 3" xfId="36415"/>
    <cellStyle name="Normal 2 2 6 2 5 4" xfId="21156"/>
    <cellStyle name="Normal 2 2 6 2 6" xfId="2573"/>
    <cellStyle name="Normal 2 2 6 2 6 2" xfId="12083"/>
    <cellStyle name="Normal 2 2 6 2 6 2 2" xfId="27370"/>
    <cellStyle name="Normal 2 2 6 2 6 3" xfId="34995"/>
    <cellStyle name="Normal 2 2 6 2 6 4" xfId="19721"/>
    <cellStyle name="Normal 2 2 6 2 7" xfId="2106"/>
    <cellStyle name="Normal 2 2 6 2 7 2" xfId="11616"/>
    <cellStyle name="Normal 2 2 6 2 7 2 2" xfId="31737"/>
    <cellStyle name="Normal 2 2 6 2 7 3" xfId="39362"/>
    <cellStyle name="Normal 2 2 6 2 7 4" xfId="24110"/>
    <cellStyle name="Normal 2 2 6 2 8" xfId="1532"/>
    <cellStyle name="Normal 2 2 6 2 8 2" xfId="11042"/>
    <cellStyle name="Normal 2 2 6 2 8 3" xfId="26903"/>
    <cellStyle name="Normal 2 2 6 2 9" xfId="6952"/>
    <cellStyle name="Normal 2 2 6 2 9 2" xfId="16450"/>
    <cellStyle name="Normal 2 2 6 2 9 3" xfId="34528"/>
    <cellStyle name="Normal 2 2 6 3" xfId="362"/>
    <cellStyle name="Normal 2 2 6 3 10" xfId="9890"/>
    <cellStyle name="Normal 2 2 6 3 11" xfId="19462"/>
    <cellStyle name="Normal 2 2 6 3 2" xfId="1150"/>
    <cellStyle name="Normal 2 2 6 3 2 2" xfId="5596"/>
    <cellStyle name="Normal 2 2 6 3 2 2 2" xfId="15098"/>
    <cellStyle name="Normal 2 2 6 3 2 2 2 2" xfId="33332"/>
    <cellStyle name="Normal 2 2 6 3 2 2 3" xfId="40957"/>
    <cellStyle name="Normal 2 2 6 3 2 2 4" xfId="25705"/>
    <cellStyle name="Normal 2 2 6 3 2 3" xfId="8547"/>
    <cellStyle name="Normal 2 2 6 3 2 3 2" xfId="18045"/>
    <cellStyle name="Normal 2 2 6 3 2 3 3" xfId="30385"/>
    <cellStyle name="Normal 2 2 6 3 2 4" xfId="10666"/>
    <cellStyle name="Normal 2 2 6 3 2 4 2" xfId="38010"/>
    <cellStyle name="Normal 2 2 6 3 2 5" xfId="22751"/>
    <cellStyle name="Normal 2 2 6 3 3" xfId="4758"/>
    <cellStyle name="Normal 2 2 6 3 3 2" xfId="7709"/>
    <cellStyle name="Normal 2 2 6 3 3 2 2" xfId="17207"/>
    <cellStyle name="Normal 2 2 6 3 3 2 2 2" xfId="32494"/>
    <cellStyle name="Normal 2 2 6 3 3 2 3" xfId="40119"/>
    <cellStyle name="Normal 2 2 6 3 3 2 4" xfId="24867"/>
    <cellStyle name="Normal 2 2 6 3 3 3" xfId="14260"/>
    <cellStyle name="Normal 2 2 6 3 3 3 2" xfId="29547"/>
    <cellStyle name="Normal 2 2 6 3 3 4" xfId="37172"/>
    <cellStyle name="Normal 2 2 6 3 3 5" xfId="21913"/>
    <cellStyle name="Normal 2 2 6 3 4" xfId="6288"/>
    <cellStyle name="Normal 2 2 6 3 4 2" xfId="9238"/>
    <cellStyle name="Normal 2 2 6 3 4 2 2" xfId="18736"/>
    <cellStyle name="Normal 2 2 6 3 4 2 2 2" xfId="34023"/>
    <cellStyle name="Normal 2 2 6 3 4 2 3" xfId="41648"/>
    <cellStyle name="Normal 2 2 6 3 4 2 4" xfId="26396"/>
    <cellStyle name="Normal 2 2 6 3 4 3" xfId="15789"/>
    <cellStyle name="Normal 2 2 6 3 4 3 2" xfId="31076"/>
    <cellStyle name="Normal 2 2 6 3 4 4" xfId="38701"/>
    <cellStyle name="Normal 2 2 6 3 4 5" xfId="23443"/>
    <cellStyle name="Normal 2 2 6 3 5" xfId="4122"/>
    <cellStyle name="Normal 2 2 6 3 5 2" xfId="13624"/>
    <cellStyle name="Normal 2 2 6 3 5 2 2" xfId="28911"/>
    <cellStyle name="Normal 2 2 6 3 5 3" xfId="36536"/>
    <cellStyle name="Normal 2 2 6 3 5 4" xfId="21277"/>
    <cellStyle name="Normal 2 2 6 3 6" xfId="3103"/>
    <cellStyle name="Normal 2 2 6 3 6 2" xfId="12613"/>
    <cellStyle name="Normal 2 2 6 3 6 2 2" xfId="27900"/>
    <cellStyle name="Normal 2 2 6 3 6 3" xfId="35525"/>
    <cellStyle name="Normal 2 2 6 3 6 4" xfId="20251"/>
    <cellStyle name="Normal 2 2 6 3 7" xfId="2314"/>
    <cellStyle name="Normal 2 2 6 3 7 2" xfId="11824"/>
    <cellStyle name="Normal 2 2 6 3 7 2 2" xfId="31858"/>
    <cellStyle name="Normal 2 2 6 3 7 3" xfId="39483"/>
    <cellStyle name="Normal 2 2 6 3 7 4" xfId="24231"/>
    <cellStyle name="Normal 2 2 6 3 8" xfId="1740"/>
    <cellStyle name="Normal 2 2 6 3 8 2" xfId="11250"/>
    <cellStyle name="Normal 2 2 6 3 8 3" xfId="27111"/>
    <cellStyle name="Normal 2 2 6 3 9" xfId="7073"/>
    <cellStyle name="Normal 2 2 6 3 9 2" xfId="16571"/>
    <cellStyle name="Normal 2 2 6 3 9 3" xfId="34736"/>
    <cellStyle name="Normal 2 2 6 4" xfId="363"/>
    <cellStyle name="Normal 2 2 6 4 2" xfId="5798"/>
    <cellStyle name="Normal 2 2 6 4 2 2" xfId="8749"/>
    <cellStyle name="Normal 2 2 6 4 2 2 2" xfId="18247"/>
    <cellStyle name="Normal 2 2 6 4 2 2 2 2" xfId="33534"/>
    <cellStyle name="Normal 2 2 6 4 2 2 3" xfId="41159"/>
    <cellStyle name="Normal 2 2 6 4 2 2 4" xfId="25907"/>
    <cellStyle name="Normal 2 2 6 4 2 3" xfId="15300"/>
    <cellStyle name="Normal 2 2 6 4 2 3 2" xfId="30587"/>
    <cellStyle name="Normal 2 2 6 4 2 4" xfId="38212"/>
    <cellStyle name="Normal 2 2 6 4 2 5" xfId="22953"/>
    <cellStyle name="Normal 2 2 6 4 3" xfId="4960"/>
    <cellStyle name="Normal 2 2 6 4 3 2" xfId="7911"/>
    <cellStyle name="Normal 2 2 6 4 3 2 2" xfId="17409"/>
    <cellStyle name="Normal 2 2 6 4 3 2 2 2" xfId="32696"/>
    <cellStyle name="Normal 2 2 6 4 3 2 3" xfId="40321"/>
    <cellStyle name="Normal 2 2 6 4 3 2 4" xfId="25069"/>
    <cellStyle name="Normal 2 2 6 4 3 3" xfId="14462"/>
    <cellStyle name="Normal 2 2 6 4 3 3 2" xfId="29749"/>
    <cellStyle name="Normal 2 2 6 4 3 4" xfId="37374"/>
    <cellStyle name="Normal 2 2 6 4 3 5" xfId="22115"/>
    <cellStyle name="Normal 2 2 6 4 4" xfId="6289"/>
    <cellStyle name="Normal 2 2 6 4 4 2" xfId="9239"/>
    <cellStyle name="Normal 2 2 6 4 4 2 2" xfId="18737"/>
    <cellStyle name="Normal 2 2 6 4 4 2 2 2" xfId="34024"/>
    <cellStyle name="Normal 2 2 6 4 4 2 3" xfId="41649"/>
    <cellStyle name="Normal 2 2 6 4 4 2 4" xfId="26397"/>
    <cellStyle name="Normal 2 2 6 4 4 3" xfId="15790"/>
    <cellStyle name="Normal 2 2 6 4 4 3 2" xfId="31077"/>
    <cellStyle name="Normal 2 2 6 4 4 4" xfId="38702"/>
    <cellStyle name="Normal 2 2 6 4 4 5" xfId="23444"/>
    <cellStyle name="Normal 2 2 6 4 5" xfId="4324"/>
    <cellStyle name="Normal 2 2 6 4 5 2" xfId="13826"/>
    <cellStyle name="Normal 2 2 6 4 5 2 2" xfId="29113"/>
    <cellStyle name="Normal 2 2 6 4 5 3" xfId="36738"/>
    <cellStyle name="Normal 2 2 6 4 5 4" xfId="21479"/>
    <cellStyle name="Normal 2 2 6 4 6" xfId="2745"/>
    <cellStyle name="Normal 2 2 6 4 6 2" xfId="12255"/>
    <cellStyle name="Normal 2 2 6 4 6 2 2" xfId="32060"/>
    <cellStyle name="Normal 2 2 6 4 6 3" xfId="39685"/>
    <cellStyle name="Normal 2 2 6 4 6 4" xfId="24433"/>
    <cellStyle name="Normal 2 2 6 4 7" xfId="7275"/>
    <cellStyle name="Normal 2 2 6 4 7 2" xfId="16773"/>
    <cellStyle name="Normal 2 2 6 4 7 3" xfId="27542"/>
    <cellStyle name="Normal 2 2 6 4 8" xfId="9891"/>
    <cellStyle name="Normal 2 2 6 4 8 2" xfId="35167"/>
    <cellStyle name="Normal 2 2 6 4 9" xfId="19893"/>
    <cellStyle name="Normal 2 2 6 5" xfId="360"/>
    <cellStyle name="Normal 2 2 6 5 2" xfId="5337"/>
    <cellStyle name="Normal 2 2 6 5 2 2" xfId="8288"/>
    <cellStyle name="Normal 2 2 6 5 2 2 2" xfId="17786"/>
    <cellStyle name="Normal 2 2 6 5 2 2 2 2" xfId="33073"/>
    <cellStyle name="Normal 2 2 6 5 2 2 3" xfId="40698"/>
    <cellStyle name="Normal 2 2 6 5 2 2 4" xfId="25446"/>
    <cellStyle name="Normal 2 2 6 5 2 3" xfId="14839"/>
    <cellStyle name="Normal 2 2 6 5 2 3 2" xfId="30126"/>
    <cellStyle name="Normal 2 2 6 5 2 4" xfId="37751"/>
    <cellStyle name="Normal 2 2 6 5 2 5" xfId="22492"/>
    <cellStyle name="Normal 2 2 6 5 3" xfId="3863"/>
    <cellStyle name="Normal 2 2 6 5 3 2" xfId="13365"/>
    <cellStyle name="Normal 2 2 6 5 3 2 2" xfId="28652"/>
    <cellStyle name="Normal 2 2 6 5 3 3" xfId="36277"/>
    <cellStyle name="Normal 2 2 6 5 3 4" xfId="21017"/>
    <cellStyle name="Normal 2 2 6 5 4" xfId="3324"/>
    <cellStyle name="Normal 2 2 6 5 4 2" xfId="12834"/>
    <cellStyle name="Normal 2 2 6 5 4 2 2" xfId="31599"/>
    <cellStyle name="Normal 2 2 6 5 4 3" xfId="39224"/>
    <cellStyle name="Normal 2 2 6 5 4 4" xfId="23972"/>
    <cellStyle name="Normal 2 2 6 5 5" xfId="6814"/>
    <cellStyle name="Normal 2 2 6 5 5 2" xfId="16312"/>
    <cellStyle name="Normal 2 2 6 5 5 3" xfId="28121"/>
    <cellStyle name="Normal 2 2 6 5 6" xfId="9888"/>
    <cellStyle name="Normal 2 2 6 5 6 2" xfId="35746"/>
    <cellStyle name="Normal 2 2 6 5 7" xfId="20472"/>
    <cellStyle name="Normal 2 2 6 6" xfId="837"/>
    <cellStyle name="Normal 2 2 6 6 2" xfId="5162"/>
    <cellStyle name="Normal 2 2 6 6 2 2" xfId="14664"/>
    <cellStyle name="Normal 2 2 6 6 2 2 2" xfId="29951"/>
    <cellStyle name="Normal 2 2 6 6 2 3" xfId="37576"/>
    <cellStyle name="Normal 2 2 6 6 2 4" xfId="22317"/>
    <cellStyle name="Normal 2 2 6 6 3" xfId="3501"/>
    <cellStyle name="Normal 2 2 6 6 3 2" xfId="13007"/>
    <cellStyle name="Normal 2 2 6 6 3 2 2" xfId="32898"/>
    <cellStyle name="Normal 2 2 6 6 3 3" xfId="40523"/>
    <cellStyle name="Normal 2 2 6 6 3 4" xfId="25271"/>
    <cellStyle name="Normal 2 2 6 6 4" xfId="8113"/>
    <cellStyle name="Normal 2 2 6 6 4 2" xfId="17611"/>
    <cellStyle name="Normal 2 2 6 6 4 3" xfId="28294"/>
    <cellStyle name="Normal 2 2 6 6 5" xfId="10354"/>
    <cellStyle name="Normal 2 2 6 6 5 2" xfId="35919"/>
    <cellStyle name="Normal 2 2 6 6 6" xfId="20652"/>
    <cellStyle name="Normal 2 2 6 7" xfId="4499"/>
    <cellStyle name="Normal 2 2 6 7 2" xfId="7450"/>
    <cellStyle name="Normal 2 2 6 7 2 2" xfId="16948"/>
    <cellStyle name="Normal 2 2 6 7 2 2 2" xfId="32235"/>
    <cellStyle name="Normal 2 2 6 7 2 3" xfId="39860"/>
    <cellStyle name="Normal 2 2 6 7 2 4" xfId="24608"/>
    <cellStyle name="Normal 2 2 6 7 3" xfId="14001"/>
    <cellStyle name="Normal 2 2 6 7 3 2" xfId="29288"/>
    <cellStyle name="Normal 2 2 6 7 4" xfId="36913"/>
    <cellStyle name="Normal 2 2 6 7 5" xfId="21654"/>
    <cellStyle name="Normal 2 2 6 8" xfId="6021"/>
    <cellStyle name="Normal 2 2 6 8 2" xfId="8971"/>
    <cellStyle name="Normal 2 2 6 8 2 2" xfId="18469"/>
    <cellStyle name="Normal 2 2 6 8 2 2 2" xfId="33756"/>
    <cellStyle name="Normal 2 2 6 8 2 3" xfId="41381"/>
    <cellStyle name="Normal 2 2 6 8 2 4" xfId="26129"/>
    <cellStyle name="Normal 2 2 6 8 3" xfId="15522"/>
    <cellStyle name="Normal 2 2 6 8 3 2" xfId="30809"/>
    <cellStyle name="Normal 2 2 6 8 4" xfId="38434"/>
    <cellStyle name="Normal 2 2 6 8 5" xfId="23176"/>
    <cellStyle name="Normal 2 2 6 9" xfId="3688"/>
    <cellStyle name="Normal 2 2 6 9 2" xfId="13190"/>
    <cellStyle name="Normal 2 2 6 9 2 2" xfId="28477"/>
    <cellStyle name="Normal 2 2 6 9 3" xfId="36102"/>
    <cellStyle name="Normal 2 2 6 9 4" xfId="20842"/>
    <cellStyle name="Normal 2 2 7" xfId="86"/>
    <cellStyle name="Normal 2 2 7 10" xfId="2610"/>
    <cellStyle name="Normal 2 2 7 10 2" xfId="12120"/>
    <cellStyle name="Normal 2 2 7 10 2 2" xfId="27407"/>
    <cellStyle name="Normal 2 2 7 10 3" xfId="35032"/>
    <cellStyle name="Normal 2 2 7 10 4" xfId="19758"/>
    <cellStyle name="Normal 2 2 7 11" xfId="1993"/>
    <cellStyle name="Normal 2 2 7 11 2" xfId="11503"/>
    <cellStyle name="Normal 2 2 7 11 2 2" xfId="31461"/>
    <cellStyle name="Normal 2 2 7 11 3" xfId="39086"/>
    <cellStyle name="Normal 2 2 7 11 4" xfId="23834"/>
    <cellStyle name="Normal 2 2 7 12" xfId="1419"/>
    <cellStyle name="Normal 2 2 7 12 2" xfId="10929"/>
    <cellStyle name="Normal 2 2 7 12 3" xfId="26790"/>
    <cellStyle name="Normal 2 2 7 13" xfId="6676"/>
    <cellStyle name="Normal 2 2 7 13 2" xfId="16174"/>
    <cellStyle name="Normal 2 2 7 13 3" xfId="34415"/>
    <cellStyle name="Normal 2 2 7 14" xfId="9622"/>
    <cellStyle name="Normal 2 2 7 15" xfId="19137"/>
    <cellStyle name="Normal 2 2 7 2" xfId="365"/>
    <cellStyle name="Normal 2 2 7 2 10" xfId="9893"/>
    <cellStyle name="Normal 2 2 7 2 11" xfId="19291"/>
    <cellStyle name="Normal 2 2 7 2 2" xfId="1001"/>
    <cellStyle name="Normal 2 2 7 2 2 2" xfId="5504"/>
    <cellStyle name="Normal 2 2 7 2 2 2 2" xfId="15006"/>
    <cellStyle name="Normal 2 2 7 2 2 2 2 2" xfId="33240"/>
    <cellStyle name="Normal 2 2 7 2 2 2 3" xfId="40865"/>
    <cellStyle name="Normal 2 2 7 2 2 2 4" xfId="25613"/>
    <cellStyle name="Normal 2 2 7 2 2 3" xfId="8455"/>
    <cellStyle name="Normal 2 2 7 2 2 3 2" xfId="17953"/>
    <cellStyle name="Normal 2 2 7 2 2 3 3" xfId="30293"/>
    <cellStyle name="Normal 2 2 7 2 2 4" xfId="10518"/>
    <cellStyle name="Normal 2 2 7 2 2 4 2" xfId="37918"/>
    <cellStyle name="Normal 2 2 7 2 2 5" xfId="22659"/>
    <cellStyle name="Normal 2 2 7 2 3" xfId="4666"/>
    <cellStyle name="Normal 2 2 7 2 3 2" xfId="7617"/>
    <cellStyle name="Normal 2 2 7 2 3 2 2" xfId="17115"/>
    <cellStyle name="Normal 2 2 7 2 3 2 2 2" xfId="32402"/>
    <cellStyle name="Normal 2 2 7 2 3 2 3" xfId="40027"/>
    <cellStyle name="Normal 2 2 7 2 3 2 4" xfId="24775"/>
    <cellStyle name="Normal 2 2 7 2 3 3" xfId="14168"/>
    <cellStyle name="Normal 2 2 7 2 3 3 2" xfId="29455"/>
    <cellStyle name="Normal 2 2 7 2 3 4" xfId="37080"/>
    <cellStyle name="Normal 2 2 7 2 3 5" xfId="21821"/>
    <cellStyle name="Normal 2 2 7 2 4" xfId="6290"/>
    <cellStyle name="Normal 2 2 7 2 4 2" xfId="9240"/>
    <cellStyle name="Normal 2 2 7 2 4 2 2" xfId="18738"/>
    <cellStyle name="Normal 2 2 7 2 4 2 2 2" xfId="34025"/>
    <cellStyle name="Normal 2 2 7 2 4 2 3" xfId="41650"/>
    <cellStyle name="Normal 2 2 7 2 4 2 4" xfId="26398"/>
    <cellStyle name="Normal 2 2 7 2 4 3" xfId="15791"/>
    <cellStyle name="Normal 2 2 7 2 4 3 2" xfId="31078"/>
    <cellStyle name="Normal 2 2 7 2 4 4" xfId="38703"/>
    <cellStyle name="Normal 2 2 7 2 4 5" xfId="23445"/>
    <cellStyle name="Normal 2 2 7 2 5" xfId="4030"/>
    <cellStyle name="Normal 2 2 7 2 5 2" xfId="13532"/>
    <cellStyle name="Normal 2 2 7 2 5 2 2" xfId="28819"/>
    <cellStyle name="Normal 2 2 7 2 5 3" xfId="36444"/>
    <cellStyle name="Normal 2 2 7 2 5 4" xfId="21185"/>
    <cellStyle name="Normal 2 2 7 2 6" xfId="2932"/>
    <cellStyle name="Normal 2 2 7 2 6 2" xfId="12442"/>
    <cellStyle name="Normal 2 2 7 2 6 2 2" xfId="27729"/>
    <cellStyle name="Normal 2 2 7 2 6 3" xfId="35354"/>
    <cellStyle name="Normal 2 2 7 2 6 4" xfId="20080"/>
    <cellStyle name="Normal 2 2 7 2 7" xfId="2143"/>
    <cellStyle name="Normal 2 2 7 2 7 2" xfId="11653"/>
    <cellStyle name="Normal 2 2 7 2 7 2 2" xfId="31766"/>
    <cellStyle name="Normal 2 2 7 2 7 3" xfId="39391"/>
    <cellStyle name="Normal 2 2 7 2 7 4" xfId="24139"/>
    <cellStyle name="Normal 2 2 7 2 8" xfId="1569"/>
    <cellStyle name="Normal 2 2 7 2 8 2" xfId="11079"/>
    <cellStyle name="Normal 2 2 7 2 8 3" xfId="26940"/>
    <cellStyle name="Normal 2 2 7 2 9" xfId="6981"/>
    <cellStyle name="Normal 2 2 7 2 9 2" xfId="16479"/>
    <cellStyle name="Normal 2 2 7 2 9 3" xfId="34565"/>
    <cellStyle name="Normal 2 2 7 3" xfId="366"/>
    <cellStyle name="Normal 2 2 7 3 10" xfId="9894"/>
    <cellStyle name="Normal 2 2 7 3 11" xfId="19543"/>
    <cellStyle name="Normal 2 2 7 3 2" xfId="1151"/>
    <cellStyle name="Normal 2 2 7 3 2 2" xfId="5633"/>
    <cellStyle name="Normal 2 2 7 3 2 2 2" xfId="15135"/>
    <cellStyle name="Normal 2 2 7 3 2 2 2 2" xfId="33369"/>
    <cellStyle name="Normal 2 2 7 3 2 2 3" xfId="40994"/>
    <cellStyle name="Normal 2 2 7 3 2 2 4" xfId="25742"/>
    <cellStyle name="Normal 2 2 7 3 2 3" xfId="8584"/>
    <cellStyle name="Normal 2 2 7 3 2 3 2" xfId="18082"/>
    <cellStyle name="Normal 2 2 7 3 2 3 3" xfId="30422"/>
    <cellStyle name="Normal 2 2 7 3 2 4" xfId="10667"/>
    <cellStyle name="Normal 2 2 7 3 2 4 2" xfId="38047"/>
    <cellStyle name="Normal 2 2 7 3 2 5" xfId="22788"/>
    <cellStyle name="Normal 2 2 7 3 3" xfId="4795"/>
    <cellStyle name="Normal 2 2 7 3 3 2" xfId="7746"/>
    <cellStyle name="Normal 2 2 7 3 3 2 2" xfId="17244"/>
    <cellStyle name="Normal 2 2 7 3 3 2 2 2" xfId="32531"/>
    <cellStyle name="Normal 2 2 7 3 3 2 3" xfId="40156"/>
    <cellStyle name="Normal 2 2 7 3 3 2 4" xfId="24904"/>
    <cellStyle name="Normal 2 2 7 3 3 3" xfId="14297"/>
    <cellStyle name="Normal 2 2 7 3 3 3 2" xfId="29584"/>
    <cellStyle name="Normal 2 2 7 3 3 4" xfId="37209"/>
    <cellStyle name="Normal 2 2 7 3 3 5" xfId="21950"/>
    <cellStyle name="Normal 2 2 7 3 4" xfId="6291"/>
    <cellStyle name="Normal 2 2 7 3 4 2" xfId="9241"/>
    <cellStyle name="Normal 2 2 7 3 4 2 2" xfId="18739"/>
    <cellStyle name="Normal 2 2 7 3 4 2 2 2" xfId="34026"/>
    <cellStyle name="Normal 2 2 7 3 4 2 3" xfId="41651"/>
    <cellStyle name="Normal 2 2 7 3 4 2 4" xfId="26399"/>
    <cellStyle name="Normal 2 2 7 3 4 3" xfId="15792"/>
    <cellStyle name="Normal 2 2 7 3 4 3 2" xfId="31079"/>
    <cellStyle name="Normal 2 2 7 3 4 4" xfId="38704"/>
    <cellStyle name="Normal 2 2 7 3 4 5" xfId="23446"/>
    <cellStyle name="Normal 2 2 7 3 5" xfId="4159"/>
    <cellStyle name="Normal 2 2 7 3 5 2" xfId="13661"/>
    <cellStyle name="Normal 2 2 7 3 5 2 2" xfId="28948"/>
    <cellStyle name="Normal 2 2 7 3 5 3" xfId="36573"/>
    <cellStyle name="Normal 2 2 7 3 5 4" xfId="21314"/>
    <cellStyle name="Normal 2 2 7 3 6" xfId="3184"/>
    <cellStyle name="Normal 2 2 7 3 6 2" xfId="12694"/>
    <cellStyle name="Normal 2 2 7 3 6 2 2" xfId="27981"/>
    <cellStyle name="Normal 2 2 7 3 6 3" xfId="35606"/>
    <cellStyle name="Normal 2 2 7 3 6 4" xfId="20332"/>
    <cellStyle name="Normal 2 2 7 3 7" xfId="2395"/>
    <cellStyle name="Normal 2 2 7 3 7 2" xfId="11905"/>
    <cellStyle name="Normal 2 2 7 3 7 2 2" xfId="31895"/>
    <cellStyle name="Normal 2 2 7 3 7 3" xfId="39520"/>
    <cellStyle name="Normal 2 2 7 3 7 4" xfId="24268"/>
    <cellStyle name="Normal 2 2 7 3 8" xfId="1821"/>
    <cellStyle name="Normal 2 2 7 3 8 2" xfId="11331"/>
    <cellStyle name="Normal 2 2 7 3 8 3" xfId="27192"/>
    <cellStyle name="Normal 2 2 7 3 9" xfId="7110"/>
    <cellStyle name="Normal 2 2 7 3 9 2" xfId="16608"/>
    <cellStyle name="Normal 2 2 7 3 9 3" xfId="34817"/>
    <cellStyle name="Normal 2 2 7 4" xfId="367"/>
    <cellStyle name="Normal 2 2 7 4 2" xfId="5835"/>
    <cellStyle name="Normal 2 2 7 4 2 2" xfId="8786"/>
    <cellStyle name="Normal 2 2 7 4 2 2 2" xfId="18284"/>
    <cellStyle name="Normal 2 2 7 4 2 2 2 2" xfId="33571"/>
    <cellStyle name="Normal 2 2 7 4 2 2 3" xfId="41196"/>
    <cellStyle name="Normal 2 2 7 4 2 2 4" xfId="25944"/>
    <cellStyle name="Normal 2 2 7 4 2 3" xfId="15337"/>
    <cellStyle name="Normal 2 2 7 4 2 3 2" xfId="30624"/>
    <cellStyle name="Normal 2 2 7 4 2 4" xfId="38249"/>
    <cellStyle name="Normal 2 2 7 4 2 5" xfId="22990"/>
    <cellStyle name="Normal 2 2 7 4 3" xfId="4997"/>
    <cellStyle name="Normal 2 2 7 4 3 2" xfId="7948"/>
    <cellStyle name="Normal 2 2 7 4 3 2 2" xfId="17446"/>
    <cellStyle name="Normal 2 2 7 4 3 2 2 2" xfId="32733"/>
    <cellStyle name="Normal 2 2 7 4 3 2 3" xfId="40358"/>
    <cellStyle name="Normal 2 2 7 4 3 2 4" xfId="25106"/>
    <cellStyle name="Normal 2 2 7 4 3 3" xfId="14499"/>
    <cellStyle name="Normal 2 2 7 4 3 3 2" xfId="29786"/>
    <cellStyle name="Normal 2 2 7 4 3 4" xfId="37411"/>
    <cellStyle name="Normal 2 2 7 4 3 5" xfId="22152"/>
    <cellStyle name="Normal 2 2 7 4 4" xfId="6292"/>
    <cellStyle name="Normal 2 2 7 4 4 2" xfId="9242"/>
    <cellStyle name="Normal 2 2 7 4 4 2 2" xfId="18740"/>
    <cellStyle name="Normal 2 2 7 4 4 2 2 2" xfId="34027"/>
    <cellStyle name="Normal 2 2 7 4 4 2 3" xfId="41652"/>
    <cellStyle name="Normal 2 2 7 4 4 2 4" xfId="26400"/>
    <cellStyle name="Normal 2 2 7 4 4 3" xfId="15793"/>
    <cellStyle name="Normal 2 2 7 4 4 3 2" xfId="31080"/>
    <cellStyle name="Normal 2 2 7 4 4 4" xfId="38705"/>
    <cellStyle name="Normal 2 2 7 4 4 5" xfId="23447"/>
    <cellStyle name="Normal 2 2 7 4 5" xfId="4361"/>
    <cellStyle name="Normal 2 2 7 4 5 2" xfId="13863"/>
    <cellStyle name="Normal 2 2 7 4 5 2 2" xfId="29150"/>
    <cellStyle name="Normal 2 2 7 4 5 3" xfId="36775"/>
    <cellStyle name="Normal 2 2 7 4 5 4" xfId="21516"/>
    <cellStyle name="Normal 2 2 7 4 6" xfId="2782"/>
    <cellStyle name="Normal 2 2 7 4 6 2" xfId="12292"/>
    <cellStyle name="Normal 2 2 7 4 6 2 2" xfId="32097"/>
    <cellStyle name="Normal 2 2 7 4 6 3" xfId="39722"/>
    <cellStyle name="Normal 2 2 7 4 6 4" xfId="24470"/>
    <cellStyle name="Normal 2 2 7 4 7" xfId="7312"/>
    <cellStyle name="Normal 2 2 7 4 7 2" xfId="16810"/>
    <cellStyle name="Normal 2 2 7 4 7 3" xfId="27579"/>
    <cellStyle name="Normal 2 2 7 4 8" xfId="9895"/>
    <cellStyle name="Normal 2 2 7 4 8 2" xfId="35204"/>
    <cellStyle name="Normal 2 2 7 4 9" xfId="19930"/>
    <cellStyle name="Normal 2 2 7 5" xfId="364"/>
    <cellStyle name="Normal 2 2 7 5 2" xfId="5374"/>
    <cellStyle name="Normal 2 2 7 5 2 2" xfId="8325"/>
    <cellStyle name="Normal 2 2 7 5 2 2 2" xfId="17823"/>
    <cellStyle name="Normal 2 2 7 5 2 2 2 2" xfId="33110"/>
    <cellStyle name="Normal 2 2 7 5 2 2 3" xfId="40735"/>
    <cellStyle name="Normal 2 2 7 5 2 2 4" xfId="25483"/>
    <cellStyle name="Normal 2 2 7 5 2 3" xfId="14876"/>
    <cellStyle name="Normal 2 2 7 5 2 3 2" xfId="30163"/>
    <cellStyle name="Normal 2 2 7 5 2 4" xfId="37788"/>
    <cellStyle name="Normal 2 2 7 5 2 5" xfId="22529"/>
    <cellStyle name="Normal 2 2 7 5 3" xfId="3900"/>
    <cellStyle name="Normal 2 2 7 5 3 2" xfId="13402"/>
    <cellStyle name="Normal 2 2 7 5 3 2 2" xfId="28689"/>
    <cellStyle name="Normal 2 2 7 5 3 3" xfId="36314"/>
    <cellStyle name="Normal 2 2 7 5 3 4" xfId="21054"/>
    <cellStyle name="Normal 2 2 7 5 4" xfId="3350"/>
    <cellStyle name="Normal 2 2 7 5 4 2" xfId="12860"/>
    <cellStyle name="Normal 2 2 7 5 4 2 2" xfId="31636"/>
    <cellStyle name="Normal 2 2 7 5 4 3" xfId="39261"/>
    <cellStyle name="Normal 2 2 7 5 4 4" xfId="24009"/>
    <cellStyle name="Normal 2 2 7 5 5" xfId="6851"/>
    <cellStyle name="Normal 2 2 7 5 5 2" xfId="16349"/>
    <cellStyle name="Normal 2 2 7 5 5 3" xfId="28147"/>
    <cellStyle name="Normal 2 2 7 5 6" xfId="9892"/>
    <cellStyle name="Normal 2 2 7 5 6 2" xfId="35772"/>
    <cellStyle name="Normal 2 2 7 5 7" xfId="20498"/>
    <cellStyle name="Normal 2 2 7 6" xfId="874"/>
    <cellStyle name="Normal 2 2 7 6 2" xfId="5199"/>
    <cellStyle name="Normal 2 2 7 6 2 2" xfId="14701"/>
    <cellStyle name="Normal 2 2 7 6 2 2 2" xfId="29988"/>
    <cellStyle name="Normal 2 2 7 6 2 3" xfId="37613"/>
    <cellStyle name="Normal 2 2 7 6 2 4" xfId="22354"/>
    <cellStyle name="Normal 2 2 7 6 3" xfId="3502"/>
    <cellStyle name="Normal 2 2 7 6 3 2" xfId="13008"/>
    <cellStyle name="Normal 2 2 7 6 3 2 2" xfId="32935"/>
    <cellStyle name="Normal 2 2 7 6 3 3" xfId="40560"/>
    <cellStyle name="Normal 2 2 7 6 3 4" xfId="25308"/>
    <cellStyle name="Normal 2 2 7 6 4" xfId="8150"/>
    <cellStyle name="Normal 2 2 7 6 4 2" xfId="17648"/>
    <cellStyle name="Normal 2 2 7 6 4 3" xfId="28295"/>
    <cellStyle name="Normal 2 2 7 6 5" xfId="10391"/>
    <cellStyle name="Normal 2 2 7 6 5 2" xfId="35920"/>
    <cellStyle name="Normal 2 2 7 6 6" xfId="20653"/>
    <cellStyle name="Normal 2 2 7 7" xfId="4536"/>
    <cellStyle name="Normal 2 2 7 7 2" xfId="7487"/>
    <cellStyle name="Normal 2 2 7 7 2 2" xfId="16985"/>
    <cellStyle name="Normal 2 2 7 7 2 2 2" xfId="32272"/>
    <cellStyle name="Normal 2 2 7 7 2 3" xfId="39897"/>
    <cellStyle name="Normal 2 2 7 7 2 4" xfId="24645"/>
    <cellStyle name="Normal 2 2 7 7 3" xfId="14038"/>
    <cellStyle name="Normal 2 2 7 7 3 2" xfId="29325"/>
    <cellStyle name="Normal 2 2 7 7 4" xfId="36950"/>
    <cellStyle name="Normal 2 2 7 7 5" xfId="21691"/>
    <cellStyle name="Normal 2 2 7 8" xfId="6022"/>
    <cellStyle name="Normal 2 2 7 8 2" xfId="8972"/>
    <cellStyle name="Normal 2 2 7 8 2 2" xfId="18470"/>
    <cellStyle name="Normal 2 2 7 8 2 2 2" xfId="33757"/>
    <cellStyle name="Normal 2 2 7 8 2 3" xfId="41382"/>
    <cellStyle name="Normal 2 2 7 8 2 4" xfId="26130"/>
    <cellStyle name="Normal 2 2 7 8 3" xfId="15523"/>
    <cellStyle name="Normal 2 2 7 8 3 2" xfId="30810"/>
    <cellStyle name="Normal 2 2 7 8 4" xfId="38435"/>
    <cellStyle name="Normal 2 2 7 8 5" xfId="23177"/>
    <cellStyle name="Normal 2 2 7 9" xfId="3725"/>
    <cellStyle name="Normal 2 2 7 9 2" xfId="13227"/>
    <cellStyle name="Normal 2 2 7 9 2 2" xfId="28514"/>
    <cellStyle name="Normal 2 2 7 9 3" xfId="36139"/>
    <cellStyle name="Normal 2 2 7 9 4" xfId="20879"/>
    <cellStyle name="Normal 2 2 8" xfId="123"/>
    <cellStyle name="Normal 2 2 8 10" xfId="2647"/>
    <cellStyle name="Normal 2 2 8 10 2" xfId="12157"/>
    <cellStyle name="Normal 2 2 8 10 2 2" xfId="27444"/>
    <cellStyle name="Normal 2 2 8 10 3" xfId="35069"/>
    <cellStyle name="Normal 2 2 8 10 4" xfId="19795"/>
    <cellStyle name="Normal 2 2 8 11" xfId="2030"/>
    <cellStyle name="Normal 2 2 8 11 2" xfId="11540"/>
    <cellStyle name="Normal 2 2 8 11 2 2" xfId="31498"/>
    <cellStyle name="Normal 2 2 8 11 3" xfId="39123"/>
    <cellStyle name="Normal 2 2 8 11 4" xfId="23871"/>
    <cellStyle name="Normal 2 2 8 12" xfId="1456"/>
    <cellStyle name="Normal 2 2 8 12 2" xfId="10966"/>
    <cellStyle name="Normal 2 2 8 12 3" xfId="26827"/>
    <cellStyle name="Normal 2 2 8 13" xfId="6713"/>
    <cellStyle name="Normal 2 2 8 13 2" xfId="16211"/>
    <cellStyle name="Normal 2 2 8 13 3" xfId="34452"/>
    <cellStyle name="Normal 2 2 8 14" xfId="9659"/>
    <cellStyle name="Normal 2 2 8 15" xfId="19174"/>
    <cellStyle name="Normal 2 2 8 2" xfId="369"/>
    <cellStyle name="Normal 2 2 8 2 10" xfId="9897"/>
    <cellStyle name="Normal 2 2 8 2 11" xfId="19328"/>
    <cellStyle name="Normal 2 2 8 2 2" xfId="1038"/>
    <cellStyle name="Normal 2 2 8 2 2 2" xfId="5540"/>
    <cellStyle name="Normal 2 2 8 2 2 2 2" xfId="15042"/>
    <cellStyle name="Normal 2 2 8 2 2 2 2 2" xfId="33276"/>
    <cellStyle name="Normal 2 2 8 2 2 2 3" xfId="40901"/>
    <cellStyle name="Normal 2 2 8 2 2 2 4" xfId="25649"/>
    <cellStyle name="Normal 2 2 8 2 2 3" xfId="8491"/>
    <cellStyle name="Normal 2 2 8 2 2 3 2" xfId="17989"/>
    <cellStyle name="Normal 2 2 8 2 2 3 3" xfId="30329"/>
    <cellStyle name="Normal 2 2 8 2 2 4" xfId="10555"/>
    <cellStyle name="Normal 2 2 8 2 2 4 2" xfId="37954"/>
    <cellStyle name="Normal 2 2 8 2 2 5" xfId="22695"/>
    <cellStyle name="Normal 2 2 8 2 3" xfId="4702"/>
    <cellStyle name="Normal 2 2 8 2 3 2" xfId="7653"/>
    <cellStyle name="Normal 2 2 8 2 3 2 2" xfId="17151"/>
    <cellStyle name="Normal 2 2 8 2 3 2 2 2" xfId="32438"/>
    <cellStyle name="Normal 2 2 8 2 3 2 3" xfId="40063"/>
    <cellStyle name="Normal 2 2 8 2 3 2 4" xfId="24811"/>
    <cellStyle name="Normal 2 2 8 2 3 3" xfId="14204"/>
    <cellStyle name="Normal 2 2 8 2 3 3 2" xfId="29491"/>
    <cellStyle name="Normal 2 2 8 2 3 4" xfId="37116"/>
    <cellStyle name="Normal 2 2 8 2 3 5" xfId="21857"/>
    <cellStyle name="Normal 2 2 8 2 4" xfId="6293"/>
    <cellStyle name="Normal 2 2 8 2 4 2" xfId="9243"/>
    <cellStyle name="Normal 2 2 8 2 4 2 2" xfId="18741"/>
    <cellStyle name="Normal 2 2 8 2 4 2 2 2" xfId="34028"/>
    <cellStyle name="Normal 2 2 8 2 4 2 3" xfId="41653"/>
    <cellStyle name="Normal 2 2 8 2 4 2 4" xfId="26401"/>
    <cellStyle name="Normal 2 2 8 2 4 3" xfId="15794"/>
    <cellStyle name="Normal 2 2 8 2 4 3 2" xfId="31081"/>
    <cellStyle name="Normal 2 2 8 2 4 4" xfId="38706"/>
    <cellStyle name="Normal 2 2 8 2 4 5" xfId="23448"/>
    <cellStyle name="Normal 2 2 8 2 5" xfId="4066"/>
    <cellStyle name="Normal 2 2 8 2 5 2" xfId="13568"/>
    <cellStyle name="Normal 2 2 8 2 5 2 2" xfId="28855"/>
    <cellStyle name="Normal 2 2 8 2 5 3" xfId="36480"/>
    <cellStyle name="Normal 2 2 8 2 5 4" xfId="21221"/>
    <cellStyle name="Normal 2 2 8 2 6" xfId="2969"/>
    <cellStyle name="Normal 2 2 8 2 6 2" xfId="12479"/>
    <cellStyle name="Normal 2 2 8 2 6 2 2" xfId="27766"/>
    <cellStyle name="Normal 2 2 8 2 6 3" xfId="35391"/>
    <cellStyle name="Normal 2 2 8 2 6 4" xfId="20117"/>
    <cellStyle name="Normal 2 2 8 2 7" xfId="2180"/>
    <cellStyle name="Normal 2 2 8 2 7 2" xfId="11690"/>
    <cellStyle name="Normal 2 2 8 2 7 2 2" xfId="31802"/>
    <cellStyle name="Normal 2 2 8 2 7 3" xfId="39427"/>
    <cellStyle name="Normal 2 2 8 2 7 4" xfId="24175"/>
    <cellStyle name="Normal 2 2 8 2 8" xfId="1606"/>
    <cellStyle name="Normal 2 2 8 2 8 2" xfId="11116"/>
    <cellStyle name="Normal 2 2 8 2 8 3" xfId="26977"/>
    <cellStyle name="Normal 2 2 8 2 9" xfId="7017"/>
    <cellStyle name="Normal 2 2 8 2 9 2" xfId="16515"/>
    <cellStyle name="Normal 2 2 8 2 9 3" xfId="34602"/>
    <cellStyle name="Normal 2 2 8 3" xfId="370"/>
    <cellStyle name="Normal 2 2 8 3 10" xfId="9898"/>
    <cellStyle name="Normal 2 2 8 3 11" xfId="19580"/>
    <cellStyle name="Normal 2 2 8 3 2" xfId="1152"/>
    <cellStyle name="Normal 2 2 8 3 2 2" xfId="5670"/>
    <cellStyle name="Normal 2 2 8 3 2 2 2" xfId="15172"/>
    <cellStyle name="Normal 2 2 8 3 2 2 2 2" xfId="33406"/>
    <cellStyle name="Normal 2 2 8 3 2 2 3" xfId="41031"/>
    <cellStyle name="Normal 2 2 8 3 2 2 4" xfId="25779"/>
    <cellStyle name="Normal 2 2 8 3 2 3" xfId="8621"/>
    <cellStyle name="Normal 2 2 8 3 2 3 2" xfId="18119"/>
    <cellStyle name="Normal 2 2 8 3 2 3 3" xfId="30459"/>
    <cellStyle name="Normal 2 2 8 3 2 4" xfId="10668"/>
    <cellStyle name="Normal 2 2 8 3 2 4 2" xfId="38084"/>
    <cellStyle name="Normal 2 2 8 3 2 5" xfId="22825"/>
    <cellStyle name="Normal 2 2 8 3 3" xfId="4832"/>
    <cellStyle name="Normal 2 2 8 3 3 2" xfId="7783"/>
    <cellStyle name="Normal 2 2 8 3 3 2 2" xfId="17281"/>
    <cellStyle name="Normal 2 2 8 3 3 2 2 2" xfId="32568"/>
    <cellStyle name="Normal 2 2 8 3 3 2 3" xfId="40193"/>
    <cellStyle name="Normal 2 2 8 3 3 2 4" xfId="24941"/>
    <cellStyle name="Normal 2 2 8 3 3 3" xfId="14334"/>
    <cellStyle name="Normal 2 2 8 3 3 3 2" xfId="29621"/>
    <cellStyle name="Normal 2 2 8 3 3 4" xfId="37246"/>
    <cellStyle name="Normal 2 2 8 3 3 5" xfId="21987"/>
    <cellStyle name="Normal 2 2 8 3 4" xfId="6294"/>
    <cellStyle name="Normal 2 2 8 3 4 2" xfId="9244"/>
    <cellStyle name="Normal 2 2 8 3 4 2 2" xfId="18742"/>
    <cellStyle name="Normal 2 2 8 3 4 2 2 2" xfId="34029"/>
    <cellStyle name="Normal 2 2 8 3 4 2 3" xfId="41654"/>
    <cellStyle name="Normal 2 2 8 3 4 2 4" xfId="26402"/>
    <cellStyle name="Normal 2 2 8 3 4 3" xfId="15795"/>
    <cellStyle name="Normal 2 2 8 3 4 3 2" xfId="31082"/>
    <cellStyle name="Normal 2 2 8 3 4 4" xfId="38707"/>
    <cellStyle name="Normal 2 2 8 3 4 5" xfId="23449"/>
    <cellStyle name="Normal 2 2 8 3 5" xfId="4196"/>
    <cellStyle name="Normal 2 2 8 3 5 2" xfId="13698"/>
    <cellStyle name="Normal 2 2 8 3 5 2 2" xfId="28985"/>
    <cellStyle name="Normal 2 2 8 3 5 3" xfId="36610"/>
    <cellStyle name="Normal 2 2 8 3 5 4" xfId="21351"/>
    <cellStyle name="Normal 2 2 8 3 6" xfId="3221"/>
    <cellStyle name="Normal 2 2 8 3 6 2" xfId="12731"/>
    <cellStyle name="Normal 2 2 8 3 6 2 2" xfId="28018"/>
    <cellStyle name="Normal 2 2 8 3 6 3" xfId="35643"/>
    <cellStyle name="Normal 2 2 8 3 6 4" xfId="20369"/>
    <cellStyle name="Normal 2 2 8 3 7" xfId="2432"/>
    <cellStyle name="Normal 2 2 8 3 7 2" xfId="11942"/>
    <cellStyle name="Normal 2 2 8 3 7 2 2" xfId="31932"/>
    <cellStyle name="Normal 2 2 8 3 7 3" xfId="39557"/>
    <cellStyle name="Normal 2 2 8 3 7 4" xfId="24305"/>
    <cellStyle name="Normal 2 2 8 3 8" xfId="1858"/>
    <cellStyle name="Normal 2 2 8 3 8 2" xfId="11368"/>
    <cellStyle name="Normal 2 2 8 3 8 3" xfId="27229"/>
    <cellStyle name="Normal 2 2 8 3 9" xfId="7147"/>
    <cellStyle name="Normal 2 2 8 3 9 2" xfId="16645"/>
    <cellStyle name="Normal 2 2 8 3 9 3" xfId="34854"/>
    <cellStyle name="Normal 2 2 8 4" xfId="371"/>
    <cellStyle name="Normal 2 2 8 4 2" xfId="5872"/>
    <cellStyle name="Normal 2 2 8 4 2 2" xfId="8823"/>
    <cellStyle name="Normal 2 2 8 4 2 2 2" xfId="18321"/>
    <cellStyle name="Normal 2 2 8 4 2 2 2 2" xfId="33608"/>
    <cellStyle name="Normal 2 2 8 4 2 2 3" xfId="41233"/>
    <cellStyle name="Normal 2 2 8 4 2 2 4" xfId="25981"/>
    <cellStyle name="Normal 2 2 8 4 2 3" xfId="15374"/>
    <cellStyle name="Normal 2 2 8 4 2 3 2" xfId="30661"/>
    <cellStyle name="Normal 2 2 8 4 2 4" xfId="38286"/>
    <cellStyle name="Normal 2 2 8 4 2 5" xfId="23027"/>
    <cellStyle name="Normal 2 2 8 4 3" xfId="5034"/>
    <cellStyle name="Normal 2 2 8 4 3 2" xfId="7985"/>
    <cellStyle name="Normal 2 2 8 4 3 2 2" xfId="17483"/>
    <cellStyle name="Normal 2 2 8 4 3 2 2 2" xfId="32770"/>
    <cellStyle name="Normal 2 2 8 4 3 2 3" xfId="40395"/>
    <cellStyle name="Normal 2 2 8 4 3 2 4" xfId="25143"/>
    <cellStyle name="Normal 2 2 8 4 3 3" xfId="14536"/>
    <cellStyle name="Normal 2 2 8 4 3 3 2" xfId="29823"/>
    <cellStyle name="Normal 2 2 8 4 3 4" xfId="37448"/>
    <cellStyle name="Normal 2 2 8 4 3 5" xfId="22189"/>
    <cellStyle name="Normal 2 2 8 4 4" xfId="6295"/>
    <cellStyle name="Normal 2 2 8 4 4 2" xfId="9245"/>
    <cellStyle name="Normal 2 2 8 4 4 2 2" xfId="18743"/>
    <cellStyle name="Normal 2 2 8 4 4 2 2 2" xfId="34030"/>
    <cellStyle name="Normal 2 2 8 4 4 2 3" xfId="41655"/>
    <cellStyle name="Normal 2 2 8 4 4 2 4" xfId="26403"/>
    <cellStyle name="Normal 2 2 8 4 4 3" xfId="15796"/>
    <cellStyle name="Normal 2 2 8 4 4 3 2" xfId="31083"/>
    <cellStyle name="Normal 2 2 8 4 4 4" xfId="38708"/>
    <cellStyle name="Normal 2 2 8 4 4 5" xfId="23450"/>
    <cellStyle name="Normal 2 2 8 4 5" xfId="4398"/>
    <cellStyle name="Normal 2 2 8 4 5 2" xfId="13900"/>
    <cellStyle name="Normal 2 2 8 4 5 2 2" xfId="29187"/>
    <cellStyle name="Normal 2 2 8 4 5 3" xfId="36812"/>
    <cellStyle name="Normal 2 2 8 4 5 4" xfId="21553"/>
    <cellStyle name="Normal 2 2 8 4 6" xfId="2819"/>
    <cellStyle name="Normal 2 2 8 4 6 2" xfId="12329"/>
    <cellStyle name="Normal 2 2 8 4 6 2 2" xfId="32134"/>
    <cellStyle name="Normal 2 2 8 4 6 3" xfId="39759"/>
    <cellStyle name="Normal 2 2 8 4 6 4" xfId="24507"/>
    <cellStyle name="Normal 2 2 8 4 7" xfId="7349"/>
    <cellStyle name="Normal 2 2 8 4 7 2" xfId="16847"/>
    <cellStyle name="Normal 2 2 8 4 7 3" xfId="27616"/>
    <cellStyle name="Normal 2 2 8 4 8" xfId="9899"/>
    <cellStyle name="Normal 2 2 8 4 8 2" xfId="35241"/>
    <cellStyle name="Normal 2 2 8 4 9" xfId="19967"/>
    <cellStyle name="Normal 2 2 8 5" xfId="368"/>
    <cellStyle name="Normal 2 2 8 5 2" xfId="5411"/>
    <cellStyle name="Normal 2 2 8 5 2 2" xfId="8362"/>
    <cellStyle name="Normal 2 2 8 5 2 2 2" xfId="17860"/>
    <cellStyle name="Normal 2 2 8 5 2 2 2 2" xfId="33147"/>
    <cellStyle name="Normal 2 2 8 5 2 2 3" xfId="40772"/>
    <cellStyle name="Normal 2 2 8 5 2 2 4" xfId="25520"/>
    <cellStyle name="Normal 2 2 8 5 2 3" xfId="14913"/>
    <cellStyle name="Normal 2 2 8 5 2 3 2" xfId="30200"/>
    <cellStyle name="Normal 2 2 8 5 2 4" xfId="37825"/>
    <cellStyle name="Normal 2 2 8 5 2 5" xfId="22566"/>
    <cellStyle name="Normal 2 2 8 5 3" xfId="3937"/>
    <cellStyle name="Normal 2 2 8 5 3 2" xfId="13439"/>
    <cellStyle name="Normal 2 2 8 5 3 2 2" xfId="28726"/>
    <cellStyle name="Normal 2 2 8 5 3 3" xfId="36351"/>
    <cellStyle name="Normal 2 2 8 5 3 4" xfId="21091"/>
    <cellStyle name="Normal 2 2 8 5 4" xfId="3386"/>
    <cellStyle name="Normal 2 2 8 5 4 2" xfId="12896"/>
    <cellStyle name="Normal 2 2 8 5 4 2 2" xfId="31673"/>
    <cellStyle name="Normal 2 2 8 5 4 3" xfId="39298"/>
    <cellStyle name="Normal 2 2 8 5 4 4" xfId="24046"/>
    <cellStyle name="Normal 2 2 8 5 5" xfId="6888"/>
    <cellStyle name="Normal 2 2 8 5 5 2" xfId="16386"/>
    <cellStyle name="Normal 2 2 8 5 5 3" xfId="28183"/>
    <cellStyle name="Normal 2 2 8 5 6" xfId="9896"/>
    <cellStyle name="Normal 2 2 8 5 6 2" xfId="35808"/>
    <cellStyle name="Normal 2 2 8 5 7" xfId="20534"/>
    <cellStyle name="Normal 2 2 8 6" xfId="911"/>
    <cellStyle name="Normal 2 2 8 6 2" xfId="5236"/>
    <cellStyle name="Normal 2 2 8 6 2 2" xfId="14738"/>
    <cellStyle name="Normal 2 2 8 6 2 2 2" xfId="30025"/>
    <cellStyle name="Normal 2 2 8 6 2 3" xfId="37650"/>
    <cellStyle name="Normal 2 2 8 6 2 4" xfId="22391"/>
    <cellStyle name="Normal 2 2 8 6 3" xfId="3503"/>
    <cellStyle name="Normal 2 2 8 6 3 2" xfId="13009"/>
    <cellStyle name="Normal 2 2 8 6 3 2 2" xfId="32972"/>
    <cellStyle name="Normal 2 2 8 6 3 3" xfId="40597"/>
    <cellStyle name="Normal 2 2 8 6 3 4" xfId="25345"/>
    <cellStyle name="Normal 2 2 8 6 4" xfId="8187"/>
    <cellStyle name="Normal 2 2 8 6 4 2" xfId="17685"/>
    <cellStyle name="Normal 2 2 8 6 4 3" xfId="28296"/>
    <cellStyle name="Normal 2 2 8 6 5" xfId="10428"/>
    <cellStyle name="Normal 2 2 8 6 5 2" xfId="35921"/>
    <cellStyle name="Normal 2 2 8 6 6" xfId="20654"/>
    <cellStyle name="Normal 2 2 8 7" xfId="4573"/>
    <cellStyle name="Normal 2 2 8 7 2" xfId="7524"/>
    <cellStyle name="Normal 2 2 8 7 2 2" xfId="17022"/>
    <cellStyle name="Normal 2 2 8 7 2 2 2" xfId="32309"/>
    <cellStyle name="Normal 2 2 8 7 2 3" xfId="39934"/>
    <cellStyle name="Normal 2 2 8 7 2 4" xfId="24682"/>
    <cellStyle name="Normal 2 2 8 7 3" xfId="14075"/>
    <cellStyle name="Normal 2 2 8 7 3 2" xfId="29362"/>
    <cellStyle name="Normal 2 2 8 7 4" xfId="36987"/>
    <cellStyle name="Normal 2 2 8 7 5" xfId="21728"/>
    <cellStyle name="Normal 2 2 8 8" xfId="6023"/>
    <cellStyle name="Normal 2 2 8 8 2" xfId="8973"/>
    <cellStyle name="Normal 2 2 8 8 2 2" xfId="18471"/>
    <cellStyle name="Normal 2 2 8 8 2 2 2" xfId="33758"/>
    <cellStyle name="Normal 2 2 8 8 2 3" xfId="41383"/>
    <cellStyle name="Normal 2 2 8 8 2 4" xfId="26131"/>
    <cellStyle name="Normal 2 2 8 8 3" xfId="15524"/>
    <cellStyle name="Normal 2 2 8 8 3 2" xfId="30811"/>
    <cellStyle name="Normal 2 2 8 8 4" xfId="38436"/>
    <cellStyle name="Normal 2 2 8 8 5" xfId="23178"/>
    <cellStyle name="Normal 2 2 8 9" xfId="3762"/>
    <cellStyle name="Normal 2 2 8 9 2" xfId="13264"/>
    <cellStyle name="Normal 2 2 8 9 2 2" xfId="28551"/>
    <cellStyle name="Normal 2 2 8 9 3" xfId="36176"/>
    <cellStyle name="Normal 2 2 8 9 4" xfId="20916"/>
    <cellStyle name="Normal 2 2 9" xfId="147"/>
    <cellStyle name="Normal 2 2 9 10" xfId="2053"/>
    <cellStyle name="Normal 2 2 9 10 2" xfId="11563"/>
    <cellStyle name="Normal 2 2 9 10 2 2" xfId="31522"/>
    <cellStyle name="Normal 2 2 9 10 3" xfId="39147"/>
    <cellStyle name="Normal 2 2 9 10 4" xfId="23895"/>
    <cellStyle name="Normal 2 2 9 11" xfId="1479"/>
    <cellStyle name="Normal 2 2 9 11 2" xfId="10989"/>
    <cellStyle name="Normal 2 2 9 11 3" xfId="26850"/>
    <cellStyle name="Normal 2 2 9 12" xfId="6737"/>
    <cellStyle name="Normal 2 2 9 12 2" xfId="16235"/>
    <cellStyle name="Normal 2 2 9 12 3" xfId="34475"/>
    <cellStyle name="Normal 2 2 9 13" xfId="9683"/>
    <cellStyle name="Normal 2 2 9 14" xfId="19197"/>
    <cellStyle name="Normal 2 2 9 2" xfId="373"/>
    <cellStyle name="Normal 2 2 9 2 10" xfId="9901"/>
    <cellStyle name="Normal 2 2 9 2 11" xfId="19352"/>
    <cellStyle name="Normal 2 2 9 2 2" xfId="1153"/>
    <cellStyle name="Normal 2 2 9 2 2 2" xfId="5694"/>
    <cellStyle name="Normal 2 2 9 2 2 2 2" xfId="15196"/>
    <cellStyle name="Normal 2 2 9 2 2 2 2 2" xfId="33430"/>
    <cellStyle name="Normal 2 2 9 2 2 2 3" xfId="41055"/>
    <cellStyle name="Normal 2 2 9 2 2 2 4" xfId="25803"/>
    <cellStyle name="Normal 2 2 9 2 2 3" xfId="8645"/>
    <cellStyle name="Normal 2 2 9 2 2 3 2" xfId="18143"/>
    <cellStyle name="Normal 2 2 9 2 2 3 3" xfId="30483"/>
    <cellStyle name="Normal 2 2 9 2 2 4" xfId="10669"/>
    <cellStyle name="Normal 2 2 9 2 2 4 2" xfId="38108"/>
    <cellStyle name="Normal 2 2 9 2 2 5" xfId="22849"/>
    <cellStyle name="Normal 2 2 9 2 3" xfId="4856"/>
    <cellStyle name="Normal 2 2 9 2 3 2" xfId="7807"/>
    <cellStyle name="Normal 2 2 9 2 3 2 2" xfId="17305"/>
    <cellStyle name="Normal 2 2 9 2 3 2 2 2" xfId="32592"/>
    <cellStyle name="Normal 2 2 9 2 3 2 3" xfId="40217"/>
    <cellStyle name="Normal 2 2 9 2 3 2 4" xfId="24965"/>
    <cellStyle name="Normal 2 2 9 2 3 3" xfId="14358"/>
    <cellStyle name="Normal 2 2 9 2 3 3 2" xfId="29645"/>
    <cellStyle name="Normal 2 2 9 2 3 4" xfId="37270"/>
    <cellStyle name="Normal 2 2 9 2 3 5" xfId="22011"/>
    <cellStyle name="Normal 2 2 9 2 4" xfId="6296"/>
    <cellStyle name="Normal 2 2 9 2 4 2" xfId="9246"/>
    <cellStyle name="Normal 2 2 9 2 4 2 2" xfId="18744"/>
    <cellStyle name="Normal 2 2 9 2 4 2 2 2" xfId="34031"/>
    <cellStyle name="Normal 2 2 9 2 4 2 3" xfId="41656"/>
    <cellStyle name="Normal 2 2 9 2 4 2 4" xfId="26404"/>
    <cellStyle name="Normal 2 2 9 2 4 3" xfId="15797"/>
    <cellStyle name="Normal 2 2 9 2 4 3 2" xfId="31084"/>
    <cellStyle name="Normal 2 2 9 2 4 4" xfId="38709"/>
    <cellStyle name="Normal 2 2 9 2 4 5" xfId="23451"/>
    <cellStyle name="Normal 2 2 9 2 5" xfId="4220"/>
    <cellStyle name="Normal 2 2 9 2 5 2" xfId="13722"/>
    <cellStyle name="Normal 2 2 9 2 5 2 2" xfId="29009"/>
    <cellStyle name="Normal 2 2 9 2 5 3" xfId="36634"/>
    <cellStyle name="Normal 2 2 9 2 5 4" xfId="21375"/>
    <cellStyle name="Normal 2 2 9 2 6" xfId="2993"/>
    <cellStyle name="Normal 2 2 9 2 6 2" xfId="12503"/>
    <cellStyle name="Normal 2 2 9 2 6 2 2" xfId="27790"/>
    <cellStyle name="Normal 2 2 9 2 6 3" xfId="35415"/>
    <cellStyle name="Normal 2 2 9 2 6 4" xfId="20141"/>
    <cellStyle name="Normal 2 2 9 2 7" xfId="2204"/>
    <cellStyle name="Normal 2 2 9 2 7 2" xfId="11714"/>
    <cellStyle name="Normal 2 2 9 2 7 2 2" xfId="31956"/>
    <cellStyle name="Normal 2 2 9 2 7 3" xfId="39581"/>
    <cellStyle name="Normal 2 2 9 2 7 4" xfId="24329"/>
    <cellStyle name="Normal 2 2 9 2 8" xfId="1630"/>
    <cellStyle name="Normal 2 2 9 2 8 2" xfId="11140"/>
    <cellStyle name="Normal 2 2 9 2 8 3" xfId="27001"/>
    <cellStyle name="Normal 2 2 9 2 9" xfId="7171"/>
    <cellStyle name="Normal 2 2 9 2 9 2" xfId="16669"/>
    <cellStyle name="Normal 2 2 9 2 9 3" xfId="34626"/>
    <cellStyle name="Normal 2 2 9 3" xfId="374"/>
    <cellStyle name="Normal 2 2 9 3 10" xfId="9902"/>
    <cellStyle name="Normal 2 2 9 3 11" xfId="19604"/>
    <cellStyle name="Normal 2 2 9 3 2" xfId="5896"/>
    <cellStyle name="Normal 2 2 9 3 2 2" xfId="8847"/>
    <cellStyle name="Normal 2 2 9 3 2 2 2" xfId="18345"/>
    <cellStyle name="Normal 2 2 9 3 2 2 2 2" xfId="33632"/>
    <cellStyle name="Normal 2 2 9 3 2 2 3" xfId="41257"/>
    <cellStyle name="Normal 2 2 9 3 2 2 4" xfId="26005"/>
    <cellStyle name="Normal 2 2 9 3 2 3" xfId="15398"/>
    <cellStyle name="Normal 2 2 9 3 2 3 2" xfId="30685"/>
    <cellStyle name="Normal 2 2 9 3 2 4" xfId="38310"/>
    <cellStyle name="Normal 2 2 9 3 2 5" xfId="23051"/>
    <cellStyle name="Normal 2 2 9 3 3" xfId="5058"/>
    <cellStyle name="Normal 2 2 9 3 3 2" xfId="8009"/>
    <cellStyle name="Normal 2 2 9 3 3 2 2" xfId="17507"/>
    <cellStyle name="Normal 2 2 9 3 3 2 2 2" xfId="32794"/>
    <cellStyle name="Normal 2 2 9 3 3 2 3" xfId="40419"/>
    <cellStyle name="Normal 2 2 9 3 3 2 4" xfId="25167"/>
    <cellStyle name="Normal 2 2 9 3 3 3" xfId="14560"/>
    <cellStyle name="Normal 2 2 9 3 3 3 2" xfId="29847"/>
    <cellStyle name="Normal 2 2 9 3 3 4" xfId="37472"/>
    <cellStyle name="Normal 2 2 9 3 3 5" xfId="22213"/>
    <cellStyle name="Normal 2 2 9 3 4" xfId="6297"/>
    <cellStyle name="Normal 2 2 9 3 4 2" xfId="9247"/>
    <cellStyle name="Normal 2 2 9 3 4 2 2" xfId="18745"/>
    <cellStyle name="Normal 2 2 9 3 4 2 2 2" xfId="34032"/>
    <cellStyle name="Normal 2 2 9 3 4 2 3" xfId="41657"/>
    <cellStyle name="Normal 2 2 9 3 4 2 4" xfId="26405"/>
    <cellStyle name="Normal 2 2 9 3 4 3" xfId="15798"/>
    <cellStyle name="Normal 2 2 9 3 4 3 2" xfId="31085"/>
    <cellStyle name="Normal 2 2 9 3 4 4" xfId="38710"/>
    <cellStyle name="Normal 2 2 9 3 4 5" xfId="23452"/>
    <cellStyle name="Normal 2 2 9 3 5" xfId="4422"/>
    <cellStyle name="Normal 2 2 9 3 5 2" xfId="13924"/>
    <cellStyle name="Normal 2 2 9 3 5 2 2" xfId="29211"/>
    <cellStyle name="Normal 2 2 9 3 5 3" xfId="36836"/>
    <cellStyle name="Normal 2 2 9 3 5 4" xfId="21577"/>
    <cellStyle name="Normal 2 2 9 3 6" xfId="3245"/>
    <cellStyle name="Normal 2 2 9 3 6 2" xfId="12755"/>
    <cellStyle name="Normal 2 2 9 3 6 2 2" xfId="28042"/>
    <cellStyle name="Normal 2 2 9 3 6 3" xfId="35667"/>
    <cellStyle name="Normal 2 2 9 3 6 4" xfId="20393"/>
    <cellStyle name="Normal 2 2 9 3 7" xfId="2456"/>
    <cellStyle name="Normal 2 2 9 3 7 2" xfId="11966"/>
    <cellStyle name="Normal 2 2 9 3 7 2 2" xfId="32158"/>
    <cellStyle name="Normal 2 2 9 3 7 3" xfId="39783"/>
    <cellStyle name="Normal 2 2 9 3 7 4" xfId="24531"/>
    <cellStyle name="Normal 2 2 9 3 8" xfId="1882"/>
    <cellStyle name="Normal 2 2 9 3 8 2" xfId="11392"/>
    <cellStyle name="Normal 2 2 9 3 8 3" xfId="27253"/>
    <cellStyle name="Normal 2 2 9 3 9" xfId="7373"/>
    <cellStyle name="Normal 2 2 9 3 9 2" xfId="16871"/>
    <cellStyle name="Normal 2 2 9 3 9 3" xfId="34878"/>
    <cellStyle name="Normal 2 2 9 4" xfId="372"/>
    <cellStyle name="Normal 2 2 9 4 2" xfId="5435"/>
    <cellStyle name="Normal 2 2 9 4 2 2" xfId="8386"/>
    <cellStyle name="Normal 2 2 9 4 2 2 2" xfId="17884"/>
    <cellStyle name="Normal 2 2 9 4 2 2 2 2" xfId="33171"/>
    <cellStyle name="Normal 2 2 9 4 2 2 3" xfId="40796"/>
    <cellStyle name="Normal 2 2 9 4 2 2 4" xfId="25544"/>
    <cellStyle name="Normal 2 2 9 4 2 3" xfId="14937"/>
    <cellStyle name="Normal 2 2 9 4 2 3 2" xfId="30224"/>
    <cellStyle name="Normal 2 2 9 4 2 4" xfId="37849"/>
    <cellStyle name="Normal 2 2 9 4 2 5" xfId="22590"/>
    <cellStyle name="Normal 2 2 9 4 3" xfId="3961"/>
    <cellStyle name="Normal 2 2 9 4 3 2" xfId="13463"/>
    <cellStyle name="Normal 2 2 9 4 3 2 2" xfId="28750"/>
    <cellStyle name="Normal 2 2 9 4 3 3" xfId="36375"/>
    <cellStyle name="Normal 2 2 9 4 3 4" xfId="21115"/>
    <cellStyle name="Normal 2 2 9 4 4" xfId="2842"/>
    <cellStyle name="Normal 2 2 9 4 4 2" xfId="12352"/>
    <cellStyle name="Normal 2 2 9 4 4 2 2" xfId="31697"/>
    <cellStyle name="Normal 2 2 9 4 4 3" xfId="39322"/>
    <cellStyle name="Normal 2 2 9 4 4 4" xfId="24070"/>
    <cellStyle name="Normal 2 2 9 4 5" xfId="6912"/>
    <cellStyle name="Normal 2 2 9 4 5 2" xfId="16410"/>
    <cellStyle name="Normal 2 2 9 4 5 3" xfId="27639"/>
    <cellStyle name="Normal 2 2 9 4 6" xfId="9900"/>
    <cellStyle name="Normal 2 2 9 4 6 2" xfId="35264"/>
    <cellStyle name="Normal 2 2 9 4 7" xfId="19990"/>
    <cellStyle name="Normal 2 2 9 5" xfId="1062"/>
    <cellStyle name="Normal 2 2 9 5 2" xfId="5260"/>
    <cellStyle name="Normal 2 2 9 5 2 2" xfId="14762"/>
    <cellStyle name="Normal 2 2 9 5 2 2 2" xfId="30049"/>
    <cellStyle name="Normal 2 2 9 5 2 3" xfId="37674"/>
    <cellStyle name="Normal 2 2 9 5 2 4" xfId="22415"/>
    <cellStyle name="Normal 2 2 9 5 3" xfId="3410"/>
    <cellStyle name="Normal 2 2 9 5 3 2" xfId="12920"/>
    <cellStyle name="Normal 2 2 9 5 3 2 2" xfId="32996"/>
    <cellStyle name="Normal 2 2 9 5 3 3" xfId="40621"/>
    <cellStyle name="Normal 2 2 9 5 3 4" xfId="25369"/>
    <cellStyle name="Normal 2 2 9 5 4" xfId="8211"/>
    <cellStyle name="Normal 2 2 9 5 4 2" xfId="17709"/>
    <cellStyle name="Normal 2 2 9 5 4 3" xfId="28207"/>
    <cellStyle name="Normal 2 2 9 5 5" xfId="10579"/>
    <cellStyle name="Normal 2 2 9 5 5 2" xfId="35832"/>
    <cellStyle name="Normal 2 2 9 5 6" xfId="20558"/>
    <cellStyle name="Normal 2 2 9 6" xfId="3504"/>
    <cellStyle name="Normal 2 2 9 6 2" xfId="4597"/>
    <cellStyle name="Normal 2 2 9 6 2 2" xfId="14099"/>
    <cellStyle name="Normal 2 2 9 6 2 2 2" xfId="29386"/>
    <cellStyle name="Normal 2 2 9 6 2 3" xfId="37011"/>
    <cellStyle name="Normal 2 2 9 6 2 4" xfId="21752"/>
    <cellStyle name="Normal 2 2 9 6 3" xfId="7548"/>
    <cellStyle name="Normal 2 2 9 6 3 2" xfId="17046"/>
    <cellStyle name="Normal 2 2 9 6 3 2 2" xfId="32333"/>
    <cellStyle name="Normal 2 2 9 6 3 3" xfId="39958"/>
    <cellStyle name="Normal 2 2 9 6 3 4" xfId="24706"/>
    <cellStyle name="Normal 2 2 9 6 4" xfId="13010"/>
    <cellStyle name="Normal 2 2 9 6 4 2" xfId="28297"/>
    <cellStyle name="Normal 2 2 9 6 5" xfId="35922"/>
    <cellStyle name="Normal 2 2 9 6 6" xfId="20655"/>
    <cellStyle name="Normal 2 2 9 7" xfId="6024"/>
    <cellStyle name="Normal 2 2 9 7 2" xfId="8974"/>
    <cellStyle name="Normal 2 2 9 7 2 2" xfId="18472"/>
    <cellStyle name="Normal 2 2 9 7 2 2 2" xfId="33759"/>
    <cellStyle name="Normal 2 2 9 7 2 3" xfId="41384"/>
    <cellStyle name="Normal 2 2 9 7 2 4" xfId="26132"/>
    <cellStyle name="Normal 2 2 9 7 3" xfId="15525"/>
    <cellStyle name="Normal 2 2 9 7 3 2" xfId="30812"/>
    <cellStyle name="Normal 2 2 9 7 4" xfId="38437"/>
    <cellStyle name="Normal 2 2 9 7 5" xfId="23179"/>
    <cellStyle name="Normal 2 2 9 8" xfId="3786"/>
    <cellStyle name="Normal 2 2 9 8 2" xfId="13288"/>
    <cellStyle name="Normal 2 2 9 8 2 2" xfId="28575"/>
    <cellStyle name="Normal 2 2 9 8 3" xfId="36200"/>
    <cellStyle name="Normal 2 2 9 8 4" xfId="20940"/>
    <cellStyle name="Normal 2 2 9 9" xfId="2671"/>
    <cellStyle name="Normal 2 2 9 9 2" xfId="12181"/>
    <cellStyle name="Normal 2 2 9 9 2 2" xfId="27468"/>
    <cellStyle name="Normal 2 2 9 9 3" xfId="35093"/>
    <cellStyle name="Normal 2 2 9 9 4" xfId="19819"/>
    <cellStyle name="Normal 2 20" xfId="832"/>
    <cellStyle name="Normal 2 20 2" xfId="5127"/>
    <cellStyle name="Normal 2 20 2 2" xfId="14629"/>
    <cellStyle name="Normal 2 20 2 2 2" xfId="29916"/>
    <cellStyle name="Normal 2 20 2 3" xfId="37541"/>
    <cellStyle name="Normal 2 20 2 4" xfId="22282"/>
    <cellStyle name="Normal 2 20 3" xfId="3278"/>
    <cellStyle name="Normal 2 20 3 2" xfId="12788"/>
    <cellStyle name="Normal 2 20 3 2 2" xfId="32863"/>
    <cellStyle name="Normal 2 20 3 3" xfId="40488"/>
    <cellStyle name="Normal 2 20 3 4" xfId="25236"/>
    <cellStyle name="Normal 2 20 4" xfId="8078"/>
    <cellStyle name="Normal 2 20 4 2" xfId="17576"/>
    <cellStyle name="Normal 2 20 4 3" xfId="28075"/>
    <cellStyle name="Normal 2 20 5" xfId="10349"/>
    <cellStyle name="Normal 2 20 5 2" xfId="35700"/>
    <cellStyle name="Normal 2 20 6" xfId="20426"/>
    <cellStyle name="Normal 2 21" xfId="3443"/>
    <cellStyle name="Normal 2 21 2" xfId="4491"/>
    <cellStyle name="Normal 2 21 2 2" xfId="13993"/>
    <cellStyle name="Normal 2 21 2 2 2" xfId="29280"/>
    <cellStyle name="Normal 2 21 2 3" xfId="36905"/>
    <cellStyle name="Normal 2 21 2 4" xfId="21646"/>
    <cellStyle name="Normal 2 21 3" xfId="7442"/>
    <cellStyle name="Normal 2 21 3 2" xfId="16940"/>
    <cellStyle name="Normal 2 21 3 2 2" xfId="32227"/>
    <cellStyle name="Normal 2 21 3 3" xfId="39852"/>
    <cellStyle name="Normal 2 21 3 4" xfId="24600"/>
    <cellStyle name="Normal 2 21 4" xfId="20594"/>
    <cellStyle name="Normal 2 22" xfId="3653"/>
    <cellStyle name="Normal 2 22 2" xfId="13155"/>
    <cellStyle name="Normal 2 22 2 2" xfId="28442"/>
    <cellStyle name="Normal 2 22 3" xfId="36067"/>
    <cellStyle name="Normal 2 22 4" xfId="20807"/>
    <cellStyle name="Normal 2 23" xfId="2488"/>
    <cellStyle name="Normal 2 23 2" xfId="11998"/>
    <cellStyle name="Normal 2 23 2 2" xfId="27285"/>
    <cellStyle name="Normal 2 23 3" xfId="34910"/>
    <cellStyle name="Normal 2 23 4" xfId="19636"/>
    <cellStyle name="Normal 2 24" xfId="1914"/>
    <cellStyle name="Normal 2 24 2" xfId="11424"/>
    <cellStyle name="Normal 2 24 2 2" xfId="31389"/>
    <cellStyle name="Normal 2 24 3" xfId="39014"/>
    <cellStyle name="Normal 2 24 4" xfId="23762"/>
    <cellStyle name="Normal 2 25" xfId="1303"/>
    <cellStyle name="Normal 2 25 2" xfId="10814"/>
    <cellStyle name="Normal 2 25 3" xfId="26711"/>
    <cellStyle name="Normal 2 26" xfId="6604"/>
    <cellStyle name="Normal 2 26 2" xfId="16102"/>
    <cellStyle name="Normal 2 26 3" xfId="34336"/>
    <cellStyle name="Normal 2 27" xfId="9553"/>
    <cellStyle name="Normal 2 28" xfId="19054"/>
    <cellStyle name="Normal 2 3" xfId="11"/>
    <cellStyle name="Normal 2 3 10" xfId="376"/>
    <cellStyle name="Normal 2 3 10 10" xfId="9903"/>
    <cellStyle name="Normal 2 3 10 11" xfId="19388"/>
    <cellStyle name="Normal 2 3 10 2" xfId="1154"/>
    <cellStyle name="Normal 2 3 10 2 2" xfId="5566"/>
    <cellStyle name="Normal 2 3 10 2 2 2" xfId="15068"/>
    <cellStyle name="Normal 2 3 10 2 2 2 2" xfId="33302"/>
    <cellStyle name="Normal 2 3 10 2 2 3" xfId="40927"/>
    <cellStyle name="Normal 2 3 10 2 2 4" xfId="25675"/>
    <cellStyle name="Normal 2 3 10 2 3" xfId="8517"/>
    <cellStyle name="Normal 2 3 10 2 3 2" xfId="18015"/>
    <cellStyle name="Normal 2 3 10 2 3 3" xfId="30355"/>
    <cellStyle name="Normal 2 3 10 2 4" xfId="37980"/>
    <cellStyle name="Normal 2 3 10 2 5" xfId="22721"/>
    <cellStyle name="Normal 2 3 10 3" xfId="4728"/>
    <cellStyle name="Normal 2 3 10 3 2" xfId="7679"/>
    <cellStyle name="Normal 2 3 10 3 2 2" xfId="17177"/>
    <cellStyle name="Normal 2 3 10 3 2 2 2" xfId="32464"/>
    <cellStyle name="Normal 2 3 10 3 2 3" xfId="40089"/>
    <cellStyle name="Normal 2 3 10 3 2 4" xfId="24837"/>
    <cellStyle name="Normal 2 3 10 3 3" xfId="14230"/>
    <cellStyle name="Normal 2 3 10 3 3 2" xfId="29517"/>
    <cellStyle name="Normal 2 3 10 3 4" xfId="37142"/>
    <cellStyle name="Normal 2 3 10 3 5" xfId="21883"/>
    <cellStyle name="Normal 2 3 10 4" xfId="6298"/>
    <cellStyle name="Normal 2 3 10 4 2" xfId="9248"/>
    <cellStyle name="Normal 2 3 10 4 2 2" xfId="18746"/>
    <cellStyle name="Normal 2 3 10 4 2 2 2" xfId="34033"/>
    <cellStyle name="Normal 2 3 10 4 2 3" xfId="41658"/>
    <cellStyle name="Normal 2 3 10 4 2 4" xfId="26406"/>
    <cellStyle name="Normal 2 3 10 4 3" xfId="15799"/>
    <cellStyle name="Normal 2 3 10 4 3 2" xfId="31086"/>
    <cellStyle name="Normal 2 3 10 4 4" xfId="38711"/>
    <cellStyle name="Normal 2 3 10 4 5" xfId="23453"/>
    <cellStyle name="Normal 2 3 10 5" xfId="4092"/>
    <cellStyle name="Normal 2 3 10 5 2" xfId="13594"/>
    <cellStyle name="Normal 2 3 10 5 2 2" xfId="28881"/>
    <cellStyle name="Normal 2 3 10 5 3" xfId="36506"/>
    <cellStyle name="Normal 2 3 10 5 4" xfId="21247"/>
    <cellStyle name="Normal 2 3 10 6" xfId="3029"/>
    <cellStyle name="Normal 2 3 10 6 2" xfId="12539"/>
    <cellStyle name="Normal 2 3 10 6 2 2" xfId="27826"/>
    <cellStyle name="Normal 2 3 10 6 3" xfId="35451"/>
    <cellStyle name="Normal 2 3 10 6 4" xfId="20177"/>
    <cellStyle name="Normal 2 3 10 7" xfId="2240"/>
    <cellStyle name="Normal 2 3 10 7 2" xfId="11750"/>
    <cellStyle name="Normal 2 3 10 7 2 2" xfId="31828"/>
    <cellStyle name="Normal 2 3 10 7 3" xfId="39453"/>
    <cellStyle name="Normal 2 3 10 7 4" xfId="24201"/>
    <cellStyle name="Normal 2 3 10 8" xfId="1666"/>
    <cellStyle name="Normal 2 3 10 8 2" xfId="11176"/>
    <cellStyle name="Normal 2 3 10 8 3" xfId="27037"/>
    <cellStyle name="Normal 2 3 10 9" xfId="7043"/>
    <cellStyle name="Normal 2 3 10 9 2" xfId="16541"/>
    <cellStyle name="Normal 2 3 10 9 3" xfId="34662"/>
    <cellStyle name="Normal 2 3 11" xfId="377"/>
    <cellStyle name="Normal 2 3 11 10" xfId="9904"/>
    <cellStyle name="Normal 2 3 11 11" xfId="19102"/>
    <cellStyle name="Normal 2 3 11 2" xfId="5768"/>
    <cellStyle name="Normal 2 3 11 2 2" xfId="8719"/>
    <cellStyle name="Normal 2 3 11 2 2 2" xfId="18217"/>
    <cellStyle name="Normal 2 3 11 2 2 2 2" xfId="33504"/>
    <cellStyle name="Normal 2 3 11 2 2 3" xfId="41129"/>
    <cellStyle name="Normal 2 3 11 2 2 4" xfId="25877"/>
    <cellStyle name="Normal 2 3 11 2 3" xfId="15270"/>
    <cellStyle name="Normal 2 3 11 2 3 2" xfId="30557"/>
    <cellStyle name="Normal 2 3 11 2 4" xfId="38182"/>
    <cellStyle name="Normal 2 3 11 2 5" xfId="22923"/>
    <cellStyle name="Normal 2 3 11 3" xfId="4930"/>
    <cellStyle name="Normal 2 3 11 3 2" xfId="7881"/>
    <cellStyle name="Normal 2 3 11 3 2 2" xfId="17379"/>
    <cellStyle name="Normal 2 3 11 3 2 2 2" xfId="32666"/>
    <cellStyle name="Normal 2 3 11 3 2 3" xfId="40291"/>
    <cellStyle name="Normal 2 3 11 3 2 4" xfId="25039"/>
    <cellStyle name="Normal 2 3 11 3 3" xfId="14432"/>
    <cellStyle name="Normal 2 3 11 3 3 2" xfId="29719"/>
    <cellStyle name="Normal 2 3 11 3 4" xfId="37344"/>
    <cellStyle name="Normal 2 3 11 3 5" xfId="22085"/>
    <cellStyle name="Normal 2 3 11 4" xfId="6299"/>
    <cellStyle name="Normal 2 3 11 4 2" xfId="9249"/>
    <cellStyle name="Normal 2 3 11 4 2 2" xfId="18747"/>
    <cellStyle name="Normal 2 3 11 4 2 2 2" xfId="34034"/>
    <cellStyle name="Normal 2 3 11 4 2 3" xfId="41659"/>
    <cellStyle name="Normal 2 3 11 4 2 4" xfId="26407"/>
    <cellStyle name="Normal 2 3 11 4 3" xfId="15800"/>
    <cellStyle name="Normal 2 3 11 4 3 2" xfId="31087"/>
    <cellStyle name="Normal 2 3 11 4 4" xfId="38712"/>
    <cellStyle name="Normal 2 3 11 4 5" xfId="23454"/>
    <cellStyle name="Normal 2 3 11 5" xfId="4294"/>
    <cellStyle name="Normal 2 3 11 5 2" xfId="13796"/>
    <cellStyle name="Normal 2 3 11 5 2 2" xfId="29083"/>
    <cellStyle name="Normal 2 3 11 5 3" xfId="36708"/>
    <cellStyle name="Normal 2 3 11 5 4" xfId="21449"/>
    <cellStyle name="Normal 2 3 11 6" xfId="2747"/>
    <cellStyle name="Normal 2 3 11 6 2" xfId="12257"/>
    <cellStyle name="Normal 2 3 11 6 2 2" xfId="27544"/>
    <cellStyle name="Normal 2 3 11 6 3" xfId="35169"/>
    <cellStyle name="Normal 2 3 11 6 4" xfId="19895"/>
    <cellStyle name="Normal 2 3 11 7" xfId="1958"/>
    <cellStyle name="Normal 2 3 11 7 2" xfId="11468"/>
    <cellStyle name="Normal 2 3 11 7 2 2" xfId="32030"/>
    <cellStyle name="Normal 2 3 11 7 3" xfId="39655"/>
    <cellStyle name="Normal 2 3 11 7 4" xfId="24403"/>
    <cellStyle name="Normal 2 3 11 8" xfId="1384"/>
    <cellStyle name="Normal 2 3 11 8 2" xfId="10894"/>
    <cellStyle name="Normal 2 3 11 8 3" xfId="26755"/>
    <cellStyle name="Normal 2 3 11 9" xfId="7245"/>
    <cellStyle name="Normal 2 3 11 9 2" xfId="16743"/>
    <cellStyle name="Normal 2 3 11 9 3" xfId="34380"/>
    <cellStyle name="Normal 2 3 12" xfId="375"/>
    <cellStyle name="Normal 2 3 12 2" xfId="5339"/>
    <cellStyle name="Normal 2 3 12 2 2" xfId="8290"/>
    <cellStyle name="Normal 2 3 12 2 2 2" xfId="17788"/>
    <cellStyle name="Normal 2 3 12 2 2 2 2" xfId="33075"/>
    <cellStyle name="Normal 2 3 12 2 2 3" xfId="40700"/>
    <cellStyle name="Normal 2 3 12 2 2 4" xfId="25448"/>
    <cellStyle name="Normal 2 3 12 2 3" xfId="14841"/>
    <cellStyle name="Normal 2 3 12 2 3 2" xfId="30128"/>
    <cellStyle name="Normal 2 3 12 2 4" xfId="37753"/>
    <cellStyle name="Normal 2 3 12 2 5" xfId="22494"/>
    <cellStyle name="Normal 2 3 12 3" xfId="3865"/>
    <cellStyle name="Normal 2 3 12 3 2" xfId="13367"/>
    <cellStyle name="Normal 2 3 12 3 2 2" xfId="28654"/>
    <cellStyle name="Normal 2 3 12 3 3" xfId="36279"/>
    <cellStyle name="Normal 2 3 12 3 4" xfId="21019"/>
    <cellStyle name="Normal 2 3 12 4" xfId="3067"/>
    <cellStyle name="Normal 2 3 12 4 2" xfId="12577"/>
    <cellStyle name="Normal 2 3 12 4 2 2" xfId="27864"/>
    <cellStyle name="Normal 2 3 12 4 3" xfId="35489"/>
    <cellStyle name="Normal 2 3 12 4 4" xfId="20215"/>
    <cellStyle name="Normal 2 3 12 5" xfId="2278"/>
    <cellStyle name="Normal 2 3 12 5 2" xfId="11788"/>
    <cellStyle name="Normal 2 3 12 5 2 2" xfId="31601"/>
    <cellStyle name="Normal 2 3 12 5 3" xfId="39226"/>
    <cellStyle name="Normal 2 3 12 5 4" xfId="23974"/>
    <cellStyle name="Normal 2 3 12 6" xfId="1704"/>
    <cellStyle name="Normal 2 3 12 6 2" xfId="11214"/>
    <cellStyle name="Normal 2 3 12 6 3" xfId="27075"/>
    <cellStyle name="Normal 2 3 12 7" xfId="6816"/>
    <cellStyle name="Normal 2 3 12 7 2" xfId="16314"/>
    <cellStyle name="Normal 2 3 12 7 3" xfId="34700"/>
    <cellStyle name="Normal 2 3 12 8" xfId="19426"/>
    <cellStyle name="Normal 2 3 13" xfId="839"/>
    <cellStyle name="Normal 2 3 13 2" xfId="5132"/>
    <cellStyle name="Normal 2 3 13 2 2" xfId="14634"/>
    <cellStyle name="Normal 2 3 13 2 2 2" xfId="29921"/>
    <cellStyle name="Normal 2 3 13 2 3" xfId="37546"/>
    <cellStyle name="Normal 2 3 13 2 4" xfId="22287"/>
    <cellStyle name="Normal 2 3 13 3" xfId="2707"/>
    <cellStyle name="Normal 2 3 13 3 2" xfId="12217"/>
    <cellStyle name="Normal 2 3 13 3 2 2" xfId="32868"/>
    <cellStyle name="Normal 2 3 13 3 3" xfId="40493"/>
    <cellStyle name="Normal 2 3 13 3 4" xfId="25241"/>
    <cellStyle name="Normal 2 3 13 4" xfId="1344"/>
    <cellStyle name="Normal 2 3 13 4 2" xfId="10854"/>
    <cellStyle name="Normal 2 3 13 4 3" xfId="27504"/>
    <cellStyle name="Normal 2 3 13 5" xfId="8083"/>
    <cellStyle name="Normal 2 3 13 5 2" xfId="17581"/>
    <cellStyle name="Normal 2 3 13 5 3" xfId="35129"/>
    <cellStyle name="Normal 2 3 13 6" xfId="10356"/>
    <cellStyle name="Normal 2 3 13 7" xfId="19855"/>
    <cellStyle name="Normal 2 3 14" xfId="3283"/>
    <cellStyle name="Normal 2 3 14 2" xfId="4501"/>
    <cellStyle name="Normal 2 3 14 2 2" xfId="14003"/>
    <cellStyle name="Normal 2 3 14 2 2 2" xfId="29290"/>
    <cellStyle name="Normal 2 3 14 2 3" xfId="36915"/>
    <cellStyle name="Normal 2 3 14 2 4" xfId="21656"/>
    <cellStyle name="Normal 2 3 14 3" xfId="7452"/>
    <cellStyle name="Normal 2 3 14 3 2" xfId="16950"/>
    <cellStyle name="Normal 2 3 14 3 2 2" xfId="32237"/>
    <cellStyle name="Normal 2 3 14 3 3" xfId="39862"/>
    <cellStyle name="Normal 2 3 14 3 4" xfId="24610"/>
    <cellStyle name="Normal 2 3 14 4" xfId="12793"/>
    <cellStyle name="Normal 2 3 14 4 2" xfId="28080"/>
    <cellStyle name="Normal 2 3 14 5" xfId="35705"/>
    <cellStyle name="Normal 2 3 14 6" xfId="20431"/>
    <cellStyle name="Normal 2 3 15" xfId="3505"/>
    <cellStyle name="Normal 2 3 15 2" xfId="20656"/>
    <cellStyle name="Normal 2 3 16" xfId="3658"/>
    <cellStyle name="Normal 2 3 16 2" xfId="13160"/>
    <cellStyle name="Normal 2 3 16 2 2" xfId="28447"/>
    <cellStyle name="Normal 2 3 16 3" xfId="36072"/>
    <cellStyle name="Normal 2 3 16 4" xfId="20812"/>
    <cellStyle name="Normal 2 3 17" xfId="2493"/>
    <cellStyle name="Normal 2 3 17 2" xfId="12003"/>
    <cellStyle name="Normal 2 3 17 2 2" xfId="27290"/>
    <cellStyle name="Normal 2 3 17 3" xfId="34915"/>
    <cellStyle name="Normal 2 3 17 4" xfId="19641"/>
    <cellStyle name="Normal 2 3 18" xfId="1918"/>
    <cellStyle name="Normal 2 3 18 2" xfId="11428"/>
    <cellStyle name="Normal 2 3 18 2 2" xfId="31394"/>
    <cellStyle name="Normal 2 3 18 3" xfId="39019"/>
    <cellStyle name="Normal 2 3 18 4" xfId="23767"/>
    <cellStyle name="Normal 2 3 19" xfId="1313"/>
    <cellStyle name="Normal 2 3 19 2" xfId="10824"/>
    <cellStyle name="Normal 2 3 19 3" xfId="26715"/>
    <cellStyle name="Normal 2 3 2" xfId="32"/>
    <cellStyle name="Normal 2 3 2 10" xfId="378"/>
    <cellStyle name="Normal 2 3 2 10 2" xfId="5346"/>
    <cellStyle name="Normal 2 3 2 10 2 2" xfId="8297"/>
    <cellStyle name="Normal 2 3 2 10 2 2 2" xfId="17795"/>
    <cellStyle name="Normal 2 3 2 10 2 2 2 2" xfId="33082"/>
    <cellStyle name="Normal 2 3 2 10 2 2 3" xfId="40707"/>
    <cellStyle name="Normal 2 3 2 10 2 2 4" xfId="25455"/>
    <cellStyle name="Normal 2 3 2 10 2 3" xfId="14848"/>
    <cellStyle name="Normal 2 3 2 10 2 3 2" xfId="30135"/>
    <cellStyle name="Normal 2 3 2 10 2 4" xfId="37760"/>
    <cellStyle name="Normal 2 3 2 10 2 5" xfId="22501"/>
    <cellStyle name="Normal 2 3 2 10 3" xfId="3872"/>
    <cellStyle name="Normal 2 3 2 10 3 2" xfId="13374"/>
    <cellStyle name="Normal 2 3 2 10 3 2 2" xfId="28661"/>
    <cellStyle name="Normal 2 3 2 10 3 3" xfId="36286"/>
    <cellStyle name="Normal 2 3 2 10 3 4" xfId="21026"/>
    <cellStyle name="Normal 2 3 2 10 4" xfId="3074"/>
    <cellStyle name="Normal 2 3 2 10 4 2" xfId="12584"/>
    <cellStyle name="Normal 2 3 2 10 4 2 2" xfId="27871"/>
    <cellStyle name="Normal 2 3 2 10 4 3" xfId="35496"/>
    <cellStyle name="Normal 2 3 2 10 4 4" xfId="20222"/>
    <cellStyle name="Normal 2 3 2 10 5" xfId="2285"/>
    <cellStyle name="Normal 2 3 2 10 5 2" xfId="11795"/>
    <cellStyle name="Normal 2 3 2 10 5 2 2" xfId="31608"/>
    <cellStyle name="Normal 2 3 2 10 5 3" xfId="39233"/>
    <cellStyle name="Normal 2 3 2 10 5 4" xfId="23981"/>
    <cellStyle name="Normal 2 3 2 10 6" xfId="1711"/>
    <cellStyle name="Normal 2 3 2 10 6 2" xfId="11221"/>
    <cellStyle name="Normal 2 3 2 10 6 3" xfId="27082"/>
    <cellStyle name="Normal 2 3 2 10 7" xfId="6823"/>
    <cellStyle name="Normal 2 3 2 10 7 2" xfId="16321"/>
    <cellStyle name="Normal 2 3 2 10 7 3" xfId="34707"/>
    <cellStyle name="Normal 2 3 2 10 8" xfId="9905"/>
    <cellStyle name="Normal 2 3 2 10 9" xfId="19433"/>
    <cellStyle name="Normal 2 3 2 11" xfId="846"/>
    <cellStyle name="Normal 2 3 2 11 2" xfId="5151"/>
    <cellStyle name="Normal 2 3 2 11 2 2" xfId="14653"/>
    <cellStyle name="Normal 2 3 2 11 2 2 2" xfId="29940"/>
    <cellStyle name="Normal 2 3 2 11 2 3" xfId="37565"/>
    <cellStyle name="Normal 2 3 2 11 2 4" xfId="22306"/>
    <cellStyle name="Normal 2 3 2 11 3" xfId="2714"/>
    <cellStyle name="Normal 2 3 2 11 3 2" xfId="12224"/>
    <cellStyle name="Normal 2 3 2 11 3 2 2" xfId="32887"/>
    <cellStyle name="Normal 2 3 2 11 3 3" xfId="40512"/>
    <cellStyle name="Normal 2 3 2 11 3 4" xfId="25260"/>
    <cellStyle name="Normal 2 3 2 11 4" xfId="1351"/>
    <cellStyle name="Normal 2 3 2 11 4 2" xfId="10861"/>
    <cellStyle name="Normal 2 3 2 11 4 3" xfId="27511"/>
    <cellStyle name="Normal 2 3 2 11 5" xfId="8102"/>
    <cellStyle name="Normal 2 3 2 11 5 2" xfId="17600"/>
    <cellStyle name="Normal 2 3 2 11 5 3" xfId="35136"/>
    <cellStyle name="Normal 2 3 2 11 6" xfId="10363"/>
    <cellStyle name="Normal 2 3 2 11 7" xfId="19862"/>
    <cellStyle name="Normal 2 3 2 12" xfId="3290"/>
    <cellStyle name="Normal 2 3 2 12 2" xfId="4508"/>
    <cellStyle name="Normal 2 3 2 12 2 2" xfId="14010"/>
    <cellStyle name="Normal 2 3 2 12 2 2 2" xfId="29297"/>
    <cellStyle name="Normal 2 3 2 12 2 3" xfId="36922"/>
    <cellStyle name="Normal 2 3 2 12 2 4" xfId="21663"/>
    <cellStyle name="Normal 2 3 2 12 3" xfId="7459"/>
    <cellStyle name="Normal 2 3 2 12 3 2" xfId="16957"/>
    <cellStyle name="Normal 2 3 2 12 3 2 2" xfId="32244"/>
    <cellStyle name="Normal 2 3 2 12 3 3" xfId="39869"/>
    <cellStyle name="Normal 2 3 2 12 3 4" xfId="24617"/>
    <cellStyle name="Normal 2 3 2 12 4" xfId="12800"/>
    <cellStyle name="Normal 2 3 2 12 4 2" xfId="28087"/>
    <cellStyle name="Normal 2 3 2 12 5" xfId="35712"/>
    <cellStyle name="Normal 2 3 2 12 6" xfId="20438"/>
    <cellStyle name="Normal 2 3 2 13" xfId="3506"/>
    <cellStyle name="Normal 2 3 2 13 2" xfId="6025"/>
    <cellStyle name="Normal 2 3 2 13 2 2" xfId="15526"/>
    <cellStyle name="Normal 2 3 2 13 2 2 2" xfId="30813"/>
    <cellStyle name="Normal 2 3 2 13 2 3" xfId="38438"/>
    <cellStyle name="Normal 2 3 2 13 2 4" xfId="23180"/>
    <cellStyle name="Normal 2 3 2 13 3" xfId="8975"/>
    <cellStyle name="Normal 2 3 2 13 3 2" xfId="18473"/>
    <cellStyle name="Normal 2 3 2 13 3 2 2" xfId="33760"/>
    <cellStyle name="Normal 2 3 2 13 3 3" xfId="41385"/>
    <cellStyle name="Normal 2 3 2 13 3 4" xfId="26133"/>
    <cellStyle name="Normal 2 3 2 13 4" xfId="13011"/>
    <cellStyle name="Normal 2 3 2 13 4 2" xfId="28298"/>
    <cellStyle name="Normal 2 3 2 13 5" xfId="35923"/>
    <cellStyle name="Normal 2 3 2 13 6" xfId="20657"/>
    <cellStyle name="Normal 2 3 2 14" xfId="3677"/>
    <cellStyle name="Normal 2 3 2 14 2" xfId="13179"/>
    <cellStyle name="Normal 2 3 2 14 2 2" xfId="28466"/>
    <cellStyle name="Normal 2 3 2 14 3" xfId="36091"/>
    <cellStyle name="Normal 2 3 2 14 4" xfId="20831"/>
    <cellStyle name="Normal 2 3 2 15" xfId="2500"/>
    <cellStyle name="Normal 2 3 2 15 2" xfId="12010"/>
    <cellStyle name="Normal 2 3 2 15 2 2" xfId="27297"/>
    <cellStyle name="Normal 2 3 2 15 3" xfId="34922"/>
    <cellStyle name="Normal 2 3 2 15 4" xfId="19648"/>
    <cellStyle name="Normal 2 3 2 16" xfId="1925"/>
    <cellStyle name="Normal 2 3 2 16 2" xfId="11435"/>
    <cellStyle name="Normal 2 3 2 16 2 2" xfId="31413"/>
    <cellStyle name="Normal 2 3 2 16 3" xfId="39038"/>
    <cellStyle name="Normal 2 3 2 16 4" xfId="23786"/>
    <cellStyle name="Normal 2 3 2 17" xfId="1314"/>
    <cellStyle name="Normal 2 3 2 17 2" xfId="10825"/>
    <cellStyle name="Normal 2 3 2 17 3" xfId="26722"/>
    <cellStyle name="Normal 2 3 2 18" xfId="6628"/>
    <cellStyle name="Normal 2 3 2 18 2" xfId="16126"/>
    <cellStyle name="Normal 2 3 2 18 3" xfId="34347"/>
    <cellStyle name="Normal 2 3 2 19" xfId="9574"/>
    <cellStyle name="Normal 2 3 2 2" xfId="81"/>
    <cellStyle name="Normal 2 3 2 2 10" xfId="3507"/>
    <cellStyle name="Normal 2 3 2 2 10 2" xfId="6026"/>
    <cellStyle name="Normal 2 3 2 2 10 2 2" xfId="15527"/>
    <cellStyle name="Normal 2 3 2 2 10 2 2 2" xfId="30814"/>
    <cellStyle name="Normal 2 3 2 2 10 2 3" xfId="38439"/>
    <cellStyle name="Normal 2 3 2 2 10 2 4" xfId="23181"/>
    <cellStyle name="Normal 2 3 2 2 10 3" xfId="8976"/>
    <cellStyle name="Normal 2 3 2 2 10 3 2" xfId="18474"/>
    <cellStyle name="Normal 2 3 2 2 10 3 2 2" xfId="33761"/>
    <cellStyle name="Normal 2 3 2 2 10 3 3" xfId="41386"/>
    <cellStyle name="Normal 2 3 2 2 10 3 4" xfId="26134"/>
    <cellStyle name="Normal 2 3 2 2 10 4" xfId="13012"/>
    <cellStyle name="Normal 2 3 2 2 10 4 2" xfId="28299"/>
    <cellStyle name="Normal 2 3 2 2 10 5" xfId="35924"/>
    <cellStyle name="Normal 2 3 2 2 10 6" xfId="20658"/>
    <cellStyle name="Normal 2 3 2 2 11" xfId="3720"/>
    <cellStyle name="Normal 2 3 2 2 11 2" xfId="13222"/>
    <cellStyle name="Normal 2 3 2 2 11 2 2" xfId="28509"/>
    <cellStyle name="Normal 2 3 2 2 11 3" xfId="36134"/>
    <cellStyle name="Normal 2 3 2 2 11 4" xfId="20874"/>
    <cellStyle name="Normal 2 3 2 2 12" xfId="2523"/>
    <cellStyle name="Normal 2 3 2 2 12 2" xfId="12033"/>
    <cellStyle name="Normal 2 3 2 2 12 2 2" xfId="27320"/>
    <cellStyle name="Normal 2 3 2 2 12 3" xfId="34945"/>
    <cellStyle name="Normal 2 3 2 2 12 4" xfId="19671"/>
    <cellStyle name="Normal 2 3 2 2 13" xfId="1948"/>
    <cellStyle name="Normal 2 3 2 2 13 2" xfId="11458"/>
    <cellStyle name="Normal 2 3 2 2 13 2 2" xfId="31456"/>
    <cellStyle name="Normal 2 3 2 2 13 3" xfId="39081"/>
    <cellStyle name="Normal 2 3 2 2 13 4" xfId="23829"/>
    <cellStyle name="Normal 2 3 2 2 14" xfId="1315"/>
    <cellStyle name="Normal 2 3 2 2 14 2" xfId="10826"/>
    <cellStyle name="Normal 2 3 2 2 14 3" xfId="26745"/>
    <cellStyle name="Normal 2 3 2 2 15" xfId="6671"/>
    <cellStyle name="Normal 2 3 2 2 15 2" xfId="16169"/>
    <cellStyle name="Normal 2 3 2 2 15 3" xfId="34370"/>
    <cellStyle name="Normal 2 3 2 2 16" xfId="9617"/>
    <cellStyle name="Normal 2 3 2 2 17" xfId="19091"/>
    <cellStyle name="Normal 2 3 2 2 2" xfId="118"/>
    <cellStyle name="Normal 2 3 2 2 2 10" xfId="2642"/>
    <cellStyle name="Normal 2 3 2 2 2 10 2" xfId="12152"/>
    <cellStyle name="Normal 2 3 2 2 2 10 2 2" xfId="27439"/>
    <cellStyle name="Normal 2 3 2 2 2 10 3" xfId="35064"/>
    <cellStyle name="Normal 2 3 2 2 2 10 4" xfId="19790"/>
    <cellStyle name="Normal 2 3 2 2 2 11" xfId="2025"/>
    <cellStyle name="Normal 2 3 2 2 2 11 2" xfId="11535"/>
    <cellStyle name="Normal 2 3 2 2 2 11 2 2" xfId="31493"/>
    <cellStyle name="Normal 2 3 2 2 2 11 3" xfId="39118"/>
    <cellStyle name="Normal 2 3 2 2 2 11 4" xfId="23866"/>
    <cellStyle name="Normal 2 3 2 2 2 12" xfId="1451"/>
    <cellStyle name="Normal 2 3 2 2 2 12 2" xfId="10961"/>
    <cellStyle name="Normal 2 3 2 2 2 12 3" xfId="26822"/>
    <cellStyle name="Normal 2 3 2 2 2 13" xfId="6708"/>
    <cellStyle name="Normal 2 3 2 2 2 13 2" xfId="16206"/>
    <cellStyle name="Normal 2 3 2 2 2 13 3" xfId="34447"/>
    <cellStyle name="Normal 2 3 2 2 2 14" xfId="9654"/>
    <cellStyle name="Normal 2 3 2 2 2 15" xfId="19169"/>
    <cellStyle name="Normal 2 3 2 2 2 2" xfId="381"/>
    <cellStyle name="Normal 2 3 2 2 2 2 10" xfId="9908"/>
    <cellStyle name="Normal 2 3 2 2 2 2 11" xfId="19323"/>
    <cellStyle name="Normal 2 3 2 2 2 2 2" xfId="1033"/>
    <cellStyle name="Normal 2 3 2 2 2 2 2 2" xfId="5535"/>
    <cellStyle name="Normal 2 3 2 2 2 2 2 2 2" xfId="15037"/>
    <cellStyle name="Normal 2 3 2 2 2 2 2 2 2 2" xfId="33271"/>
    <cellStyle name="Normal 2 3 2 2 2 2 2 2 3" xfId="40896"/>
    <cellStyle name="Normal 2 3 2 2 2 2 2 2 4" xfId="25644"/>
    <cellStyle name="Normal 2 3 2 2 2 2 2 3" xfId="8486"/>
    <cellStyle name="Normal 2 3 2 2 2 2 2 3 2" xfId="17984"/>
    <cellStyle name="Normal 2 3 2 2 2 2 2 3 3" xfId="30324"/>
    <cellStyle name="Normal 2 3 2 2 2 2 2 4" xfId="10550"/>
    <cellStyle name="Normal 2 3 2 2 2 2 2 4 2" xfId="37949"/>
    <cellStyle name="Normal 2 3 2 2 2 2 2 5" xfId="22690"/>
    <cellStyle name="Normal 2 3 2 2 2 2 3" xfId="4697"/>
    <cellStyle name="Normal 2 3 2 2 2 2 3 2" xfId="7648"/>
    <cellStyle name="Normal 2 3 2 2 2 2 3 2 2" xfId="17146"/>
    <cellStyle name="Normal 2 3 2 2 2 2 3 2 2 2" xfId="32433"/>
    <cellStyle name="Normal 2 3 2 2 2 2 3 2 3" xfId="40058"/>
    <cellStyle name="Normal 2 3 2 2 2 2 3 2 4" xfId="24806"/>
    <cellStyle name="Normal 2 3 2 2 2 2 3 3" xfId="14199"/>
    <cellStyle name="Normal 2 3 2 2 2 2 3 3 2" xfId="29486"/>
    <cellStyle name="Normal 2 3 2 2 2 2 3 4" xfId="37111"/>
    <cellStyle name="Normal 2 3 2 2 2 2 3 5" xfId="21852"/>
    <cellStyle name="Normal 2 3 2 2 2 2 4" xfId="6300"/>
    <cellStyle name="Normal 2 3 2 2 2 2 4 2" xfId="9250"/>
    <cellStyle name="Normal 2 3 2 2 2 2 4 2 2" xfId="18748"/>
    <cellStyle name="Normal 2 3 2 2 2 2 4 2 2 2" xfId="34035"/>
    <cellStyle name="Normal 2 3 2 2 2 2 4 2 3" xfId="41660"/>
    <cellStyle name="Normal 2 3 2 2 2 2 4 2 4" xfId="26408"/>
    <cellStyle name="Normal 2 3 2 2 2 2 4 3" xfId="15801"/>
    <cellStyle name="Normal 2 3 2 2 2 2 4 3 2" xfId="31088"/>
    <cellStyle name="Normal 2 3 2 2 2 2 4 4" xfId="38713"/>
    <cellStyle name="Normal 2 3 2 2 2 2 4 5" xfId="23455"/>
    <cellStyle name="Normal 2 3 2 2 2 2 5" xfId="4061"/>
    <cellStyle name="Normal 2 3 2 2 2 2 5 2" xfId="13563"/>
    <cellStyle name="Normal 2 3 2 2 2 2 5 2 2" xfId="28850"/>
    <cellStyle name="Normal 2 3 2 2 2 2 5 3" xfId="36475"/>
    <cellStyle name="Normal 2 3 2 2 2 2 5 4" xfId="21216"/>
    <cellStyle name="Normal 2 3 2 2 2 2 6" xfId="2964"/>
    <cellStyle name="Normal 2 3 2 2 2 2 6 2" xfId="12474"/>
    <cellStyle name="Normal 2 3 2 2 2 2 6 2 2" xfId="27761"/>
    <cellStyle name="Normal 2 3 2 2 2 2 6 3" xfId="35386"/>
    <cellStyle name="Normal 2 3 2 2 2 2 6 4" xfId="20112"/>
    <cellStyle name="Normal 2 3 2 2 2 2 7" xfId="2175"/>
    <cellStyle name="Normal 2 3 2 2 2 2 7 2" xfId="11685"/>
    <cellStyle name="Normal 2 3 2 2 2 2 7 2 2" xfId="31797"/>
    <cellStyle name="Normal 2 3 2 2 2 2 7 3" xfId="39422"/>
    <cellStyle name="Normal 2 3 2 2 2 2 7 4" xfId="24170"/>
    <cellStyle name="Normal 2 3 2 2 2 2 8" xfId="1601"/>
    <cellStyle name="Normal 2 3 2 2 2 2 8 2" xfId="11111"/>
    <cellStyle name="Normal 2 3 2 2 2 2 8 3" xfId="26972"/>
    <cellStyle name="Normal 2 3 2 2 2 2 9" xfId="7012"/>
    <cellStyle name="Normal 2 3 2 2 2 2 9 2" xfId="16510"/>
    <cellStyle name="Normal 2 3 2 2 2 2 9 3" xfId="34597"/>
    <cellStyle name="Normal 2 3 2 2 2 3" xfId="382"/>
    <cellStyle name="Normal 2 3 2 2 2 3 10" xfId="9909"/>
    <cellStyle name="Normal 2 3 2 2 2 3 11" xfId="19575"/>
    <cellStyle name="Normal 2 3 2 2 2 3 2" xfId="1157"/>
    <cellStyle name="Normal 2 3 2 2 2 3 2 2" xfId="5665"/>
    <cellStyle name="Normal 2 3 2 2 2 3 2 2 2" xfId="15167"/>
    <cellStyle name="Normal 2 3 2 2 2 3 2 2 2 2" xfId="33401"/>
    <cellStyle name="Normal 2 3 2 2 2 3 2 2 3" xfId="41026"/>
    <cellStyle name="Normal 2 3 2 2 2 3 2 2 4" xfId="25774"/>
    <cellStyle name="Normal 2 3 2 2 2 3 2 3" xfId="8616"/>
    <cellStyle name="Normal 2 3 2 2 2 3 2 3 2" xfId="18114"/>
    <cellStyle name="Normal 2 3 2 2 2 3 2 3 3" xfId="30454"/>
    <cellStyle name="Normal 2 3 2 2 2 3 2 4" xfId="10672"/>
    <cellStyle name="Normal 2 3 2 2 2 3 2 4 2" xfId="38079"/>
    <cellStyle name="Normal 2 3 2 2 2 3 2 5" xfId="22820"/>
    <cellStyle name="Normal 2 3 2 2 2 3 3" xfId="4827"/>
    <cellStyle name="Normal 2 3 2 2 2 3 3 2" xfId="7778"/>
    <cellStyle name="Normal 2 3 2 2 2 3 3 2 2" xfId="17276"/>
    <cellStyle name="Normal 2 3 2 2 2 3 3 2 2 2" xfId="32563"/>
    <cellStyle name="Normal 2 3 2 2 2 3 3 2 3" xfId="40188"/>
    <cellStyle name="Normal 2 3 2 2 2 3 3 2 4" xfId="24936"/>
    <cellStyle name="Normal 2 3 2 2 2 3 3 3" xfId="14329"/>
    <cellStyle name="Normal 2 3 2 2 2 3 3 3 2" xfId="29616"/>
    <cellStyle name="Normal 2 3 2 2 2 3 3 4" xfId="37241"/>
    <cellStyle name="Normal 2 3 2 2 2 3 3 5" xfId="21982"/>
    <cellStyle name="Normal 2 3 2 2 2 3 4" xfId="6301"/>
    <cellStyle name="Normal 2 3 2 2 2 3 4 2" xfId="9251"/>
    <cellStyle name="Normal 2 3 2 2 2 3 4 2 2" xfId="18749"/>
    <cellStyle name="Normal 2 3 2 2 2 3 4 2 2 2" xfId="34036"/>
    <cellStyle name="Normal 2 3 2 2 2 3 4 2 3" xfId="41661"/>
    <cellStyle name="Normal 2 3 2 2 2 3 4 2 4" xfId="26409"/>
    <cellStyle name="Normal 2 3 2 2 2 3 4 3" xfId="15802"/>
    <cellStyle name="Normal 2 3 2 2 2 3 4 3 2" xfId="31089"/>
    <cellStyle name="Normal 2 3 2 2 2 3 4 4" xfId="38714"/>
    <cellStyle name="Normal 2 3 2 2 2 3 4 5" xfId="23456"/>
    <cellStyle name="Normal 2 3 2 2 2 3 5" xfId="4191"/>
    <cellStyle name="Normal 2 3 2 2 2 3 5 2" xfId="13693"/>
    <cellStyle name="Normal 2 3 2 2 2 3 5 2 2" xfId="28980"/>
    <cellStyle name="Normal 2 3 2 2 2 3 5 3" xfId="36605"/>
    <cellStyle name="Normal 2 3 2 2 2 3 5 4" xfId="21346"/>
    <cellStyle name="Normal 2 3 2 2 2 3 6" xfId="3216"/>
    <cellStyle name="Normal 2 3 2 2 2 3 6 2" xfId="12726"/>
    <cellStyle name="Normal 2 3 2 2 2 3 6 2 2" xfId="28013"/>
    <cellStyle name="Normal 2 3 2 2 2 3 6 3" xfId="35638"/>
    <cellStyle name="Normal 2 3 2 2 2 3 6 4" xfId="20364"/>
    <cellStyle name="Normal 2 3 2 2 2 3 7" xfId="2427"/>
    <cellStyle name="Normal 2 3 2 2 2 3 7 2" xfId="11937"/>
    <cellStyle name="Normal 2 3 2 2 2 3 7 2 2" xfId="31927"/>
    <cellStyle name="Normal 2 3 2 2 2 3 7 3" xfId="39552"/>
    <cellStyle name="Normal 2 3 2 2 2 3 7 4" xfId="24300"/>
    <cellStyle name="Normal 2 3 2 2 2 3 8" xfId="1853"/>
    <cellStyle name="Normal 2 3 2 2 2 3 8 2" xfId="11363"/>
    <cellStyle name="Normal 2 3 2 2 2 3 8 3" xfId="27224"/>
    <cellStyle name="Normal 2 3 2 2 2 3 9" xfId="7142"/>
    <cellStyle name="Normal 2 3 2 2 2 3 9 2" xfId="16640"/>
    <cellStyle name="Normal 2 3 2 2 2 3 9 3" xfId="34849"/>
    <cellStyle name="Normal 2 3 2 2 2 4" xfId="383"/>
    <cellStyle name="Normal 2 3 2 2 2 4 2" xfId="5867"/>
    <cellStyle name="Normal 2 3 2 2 2 4 2 2" xfId="8818"/>
    <cellStyle name="Normal 2 3 2 2 2 4 2 2 2" xfId="18316"/>
    <cellStyle name="Normal 2 3 2 2 2 4 2 2 2 2" xfId="33603"/>
    <cellStyle name="Normal 2 3 2 2 2 4 2 2 3" xfId="41228"/>
    <cellStyle name="Normal 2 3 2 2 2 4 2 2 4" xfId="25976"/>
    <cellStyle name="Normal 2 3 2 2 2 4 2 3" xfId="15369"/>
    <cellStyle name="Normal 2 3 2 2 2 4 2 3 2" xfId="30656"/>
    <cellStyle name="Normal 2 3 2 2 2 4 2 4" xfId="38281"/>
    <cellStyle name="Normal 2 3 2 2 2 4 2 5" xfId="23022"/>
    <cellStyle name="Normal 2 3 2 2 2 4 3" xfId="5029"/>
    <cellStyle name="Normal 2 3 2 2 2 4 3 2" xfId="7980"/>
    <cellStyle name="Normal 2 3 2 2 2 4 3 2 2" xfId="17478"/>
    <cellStyle name="Normal 2 3 2 2 2 4 3 2 2 2" xfId="32765"/>
    <cellStyle name="Normal 2 3 2 2 2 4 3 2 3" xfId="40390"/>
    <cellStyle name="Normal 2 3 2 2 2 4 3 2 4" xfId="25138"/>
    <cellStyle name="Normal 2 3 2 2 2 4 3 3" xfId="14531"/>
    <cellStyle name="Normal 2 3 2 2 2 4 3 3 2" xfId="29818"/>
    <cellStyle name="Normal 2 3 2 2 2 4 3 4" xfId="37443"/>
    <cellStyle name="Normal 2 3 2 2 2 4 3 5" xfId="22184"/>
    <cellStyle name="Normal 2 3 2 2 2 4 4" xfId="6302"/>
    <cellStyle name="Normal 2 3 2 2 2 4 4 2" xfId="9252"/>
    <cellStyle name="Normal 2 3 2 2 2 4 4 2 2" xfId="18750"/>
    <cellStyle name="Normal 2 3 2 2 2 4 4 2 2 2" xfId="34037"/>
    <cellStyle name="Normal 2 3 2 2 2 4 4 2 3" xfId="41662"/>
    <cellStyle name="Normal 2 3 2 2 2 4 4 2 4" xfId="26410"/>
    <cellStyle name="Normal 2 3 2 2 2 4 4 3" xfId="15803"/>
    <cellStyle name="Normal 2 3 2 2 2 4 4 3 2" xfId="31090"/>
    <cellStyle name="Normal 2 3 2 2 2 4 4 4" xfId="38715"/>
    <cellStyle name="Normal 2 3 2 2 2 4 4 5" xfId="23457"/>
    <cellStyle name="Normal 2 3 2 2 2 4 5" xfId="4393"/>
    <cellStyle name="Normal 2 3 2 2 2 4 5 2" xfId="13895"/>
    <cellStyle name="Normal 2 3 2 2 2 4 5 2 2" xfId="29182"/>
    <cellStyle name="Normal 2 3 2 2 2 4 5 3" xfId="36807"/>
    <cellStyle name="Normal 2 3 2 2 2 4 5 4" xfId="21548"/>
    <cellStyle name="Normal 2 3 2 2 2 4 6" xfId="2814"/>
    <cellStyle name="Normal 2 3 2 2 2 4 6 2" xfId="12324"/>
    <cellStyle name="Normal 2 3 2 2 2 4 6 2 2" xfId="32129"/>
    <cellStyle name="Normal 2 3 2 2 2 4 6 3" xfId="39754"/>
    <cellStyle name="Normal 2 3 2 2 2 4 6 4" xfId="24502"/>
    <cellStyle name="Normal 2 3 2 2 2 4 7" xfId="7344"/>
    <cellStyle name="Normal 2 3 2 2 2 4 7 2" xfId="16842"/>
    <cellStyle name="Normal 2 3 2 2 2 4 7 3" xfId="27611"/>
    <cellStyle name="Normal 2 3 2 2 2 4 8" xfId="9910"/>
    <cellStyle name="Normal 2 3 2 2 2 4 8 2" xfId="35236"/>
    <cellStyle name="Normal 2 3 2 2 2 4 9" xfId="19962"/>
    <cellStyle name="Normal 2 3 2 2 2 5" xfId="380"/>
    <cellStyle name="Normal 2 3 2 2 2 5 2" xfId="5406"/>
    <cellStyle name="Normal 2 3 2 2 2 5 2 2" xfId="8357"/>
    <cellStyle name="Normal 2 3 2 2 2 5 2 2 2" xfId="17855"/>
    <cellStyle name="Normal 2 3 2 2 2 5 2 2 2 2" xfId="33142"/>
    <cellStyle name="Normal 2 3 2 2 2 5 2 2 3" xfId="40767"/>
    <cellStyle name="Normal 2 3 2 2 2 5 2 2 4" xfId="25515"/>
    <cellStyle name="Normal 2 3 2 2 2 5 2 3" xfId="14908"/>
    <cellStyle name="Normal 2 3 2 2 2 5 2 3 2" xfId="30195"/>
    <cellStyle name="Normal 2 3 2 2 2 5 2 4" xfId="37820"/>
    <cellStyle name="Normal 2 3 2 2 2 5 2 5" xfId="22561"/>
    <cellStyle name="Normal 2 3 2 2 2 5 3" xfId="3932"/>
    <cellStyle name="Normal 2 3 2 2 2 5 3 2" xfId="13434"/>
    <cellStyle name="Normal 2 3 2 2 2 5 3 2 2" xfId="28721"/>
    <cellStyle name="Normal 2 3 2 2 2 5 3 3" xfId="36346"/>
    <cellStyle name="Normal 2 3 2 2 2 5 3 4" xfId="21086"/>
    <cellStyle name="Normal 2 3 2 2 2 5 4" xfId="3381"/>
    <cellStyle name="Normal 2 3 2 2 2 5 4 2" xfId="12891"/>
    <cellStyle name="Normal 2 3 2 2 2 5 4 2 2" xfId="31668"/>
    <cellStyle name="Normal 2 3 2 2 2 5 4 3" xfId="39293"/>
    <cellStyle name="Normal 2 3 2 2 2 5 4 4" xfId="24041"/>
    <cellStyle name="Normal 2 3 2 2 2 5 5" xfId="6883"/>
    <cellStyle name="Normal 2 3 2 2 2 5 5 2" xfId="16381"/>
    <cellStyle name="Normal 2 3 2 2 2 5 5 3" xfId="28178"/>
    <cellStyle name="Normal 2 3 2 2 2 5 6" xfId="9907"/>
    <cellStyle name="Normal 2 3 2 2 2 5 6 2" xfId="35803"/>
    <cellStyle name="Normal 2 3 2 2 2 5 7" xfId="20529"/>
    <cellStyle name="Normal 2 3 2 2 2 6" xfId="906"/>
    <cellStyle name="Normal 2 3 2 2 2 6 2" xfId="5231"/>
    <cellStyle name="Normal 2 3 2 2 2 6 2 2" xfId="14733"/>
    <cellStyle name="Normal 2 3 2 2 2 6 2 2 2" xfId="30020"/>
    <cellStyle name="Normal 2 3 2 2 2 6 2 3" xfId="37645"/>
    <cellStyle name="Normal 2 3 2 2 2 6 2 4" xfId="22386"/>
    <cellStyle name="Normal 2 3 2 2 2 6 3" xfId="3508"/>
    <cellStyle name="Normal 2 3 2 2 2 6 3 2" xfId="13013"/>
    <cellStyle name="Normal 2 3 2 2 2 6 3 2 2" xfId="32967"/>
    <cellStyle name="Normal 2 3 2 2 2 6 3 3" xfId="40592"/>
    <cellStyle name="Normal 2 3 2 2 2 6 3 4" xfId="25340"/>
    <cellStyle name="Normal 2 3 2 2 2 6 4" xfId="8182"/>
    <cellStyle name="Normal 2 3 2 2 2 6 4 2" xfId="17680"/>
    <cellStyle name="Normal 2 3 2 2 2 6 4 3" xfId="28300"/>
    <cellStyle name="Normal 2 3 2 2 2 6 5" xfId="10423"/>
    <cellStyle name="Normal 2 3 2 2 2 6 5 2" xfId="35925"/>
    <cellStyle name="Normal 2 3 2 2 2 6 6" xfId="20659"/>
    <cellStyle name="Normal 2 3 2 2 2 7" xfId="4568"/>
    <cellStyle name="Normal 2 3 2 2 2 7 2" xfId="7519"/>
    <cellStyle name="Normal 2 3 2 2 2 7 2 2" xfId="17017"/>
    <cellStyle name="Normal 2 3 2 2 2 7 2 2 2" xfId="32304"/>
    <cellStyle name="Normal 2 3 2 2 2 7 2 3" xfId="39929"/>
    <cellStyle name="Normal 2 3 2 2 2 7 2 4" xfId="24677"/>
    <cellStyle name="Normal 2 3 2 2 2 7 3" xfId="14070"/>
    <cellStyle name="Normal 2 3 2 2 2 7 3 2" xfId="29357"/>
    <cellStyle name="Normal 2 3 2 2 2 7 4" xfId="36982"/>
    <cellStyle name="Normal 2 3 2 2 2 7 5" xfId="21723"/>
    <cellStyle name="Normal 2 3 2 2 2 8" xfId="6027"/>
    <cellStyle name="Normal 2 3 2 2 2 8 2" xfId="8977"/>
    <cellStyle name="Normal 2 3 2 2 2 8 2 2" xfId="18475"/>
    <cellStyle name="Normal 2 3 2 2 2 8 2 2 2" xfId="33762"/>
    <cellStyle name="Normal 2 3 2 2 2 8 2 3" xfId="41387"/>
    <cellStyle name="Normal 2 3 2 2 2 8 2 4" xfId="26135"/>
    <cellStyle name="Normal 2 3 2 2 2 8 3" xfId="15528"/>
    <cellStyle name="Normal 2 3 2 2 2 8 3 2" xfId="30815"/>
    <cellStyle name="Normal 2 3 2 2 2 8 4" xfId="38440"/>
    <cellStyle name="Normal 2 3 2 2 2 8 5" xfId="23182"/>
    <cellStyle name="Normal 2 3 2 2 2 9" xfId="3757"/>
    <cellStyle name="Normal 2 3 2 2 2 9 2" xfId="13259"/>
    <cellStyle name="Normal 2 3 2 2 2 9 2 2" xfId="28546"/>
    <cellStyle name="Normal 2 3 2 2 2 9 3" xfId="36171"/>
    <cellStyle name="Normal 2 3 2 2 2 9 4" xfId="20911"/>
    <cellStyle name="Normal 2 3 2 2 3" xfId="176"/>
    <cellStyle name="Normal 2 3 2 2 3 10" xfId="2233"/>
    <cellStyle name="Normal 2 3 2 2 3 10 2" xfId="11743"/>
    <cellStyle name="Normal 2 3 2 2 3 10 2 2" xfId="31551"/>
    <cellStyle name="Normal 2 3 2 2 3 10 3" xfId="39176"/>
    <cellStyle name="Normal 2 3 2 2 3 10 4" xfId="23924"/>
    <cellStyle name="Normal 2 3 2 2 3 11" xfId="1659"/>
    <cellStyle name="Normal 2 3 2 2 3 11 2" xfId="11169"/>
    <cellStyle name="Normal 2 3 2 2 3 11 3" xfId="27030"/>
    <cellStyle name="Normal 2 3 2 2 3 12" xfId="6766"/>
    <cellStyle name="Normal 2 3 2 2 3 12 2" xfId="16264"/>
    <cellStyle name="Normal 2 3 2 2 3 12 3" xfId="34655"/>
    <cellStyle name="Normal 2 3 2 2 3 13" xfId="9712"/>
    <cellStyle name="Normal 2 3 2 2 3 14" xfId="19381"/>
    <cellStyle name="Normal 2 3 2 2 3 2" xfId="385"/>
    <cellStyle name="Normal 2 3 2 2 3 2 10" xfId="9912"/>
    <cellStyle name="Normal 2 3 2 2 3 2 11" xfId="19633"/>
    <cellStyle name="Normal 2 3 2 2 3 2 2" xfId="1158"/>
    <cellStyle name="Normal 2 3 2 2 3 2 2 2" xfId="5723"/>
    <cellStyle name="Normal 2 3 2 2 3 2 2 2 2" xfId="15225"/>
    <cellStyle name="Normal 2 3 2 2 3 2 2 2 2 2" xfId="33459"/>
    <cellStyle name="Normal 2 3 2 2 3 2 2 2 3" xfId="41084"/>
    <cellStyle name="Normal 2 3 2 2 3 2 2 2 4" xfId="25832"/>
    <cellStyle name="Normal 2 3 2 2 3 2 2 3" xfId="8674"/>
    <cellStyle name="Normal 2 3 2 2 3 2 2 3 2" xfId="18172"/>
    <cellStyle name="Normal 2 3 2 2 3 2 2 3 3" xfId="30512"/>
    <cellStyle name="Normal 2 3 2 2 3 2 2 4" xfId="10673"/>
    <cellStyle name="Normal 2 3 2 2 3 2 2 4 2" xfId="38137"/>
    <cellStyle name="Normal 2 3 2 2 3 2 2 5" xfId="22878"/>
    <cellStyle name="Normal 2 3 2 2 3 2 3" xfId="4885"/>
    <cellStyle name="Normal 2 3 2 2 3 2 3 2" xfId="7836"/>
    <cellStyle name="Normal 2 3 2 2 3 2 3 2 2" xfId="17334"/>
    <cellStyle name="Normal 2 3 2 2 3 2 3 2 2 2" xfId="32621"/>
    <cellStyle name="Normal 2 3 2 2 3 2 3 2 3" xfId="40246"/>
    <cellStyle name="Normal 2 3 2 2 3 2 3 2 4" xfId="24994"/>
    <cellStyle name="Normal 2 3 2 2 3 2 3 3" xfId="14387"/>
    <cellStyle name="Normal 2 3 2 2 3 2 3 3 2" xfId="29674"/>
    <cellStyle name="Normal 2 3 2 2 3 2 3 4" xfId="37299"/>
    <cellStyle name="Normal 2 3 2 2 3 2 3 5" xfId="22040"/>
    <cellStyle name="Normal 2 3 2 2 3 2 4" xfId="6303"/>
    <cellStyle name="Normal 2 3 2 2 3 2 4 2" xfId="9253"/>
    <cellStyle name="Normal 2 3 2 2 3 2 4 2 2" xfId="18751"/>
    <cellStyle name="Normal 2 3 2 2 3 2 4 2 2 2" xfId="34038"/>
    <cellStyle name="Normal 2 3 2 2 3 2 4 2 3" xfId="41663"/>
    <cellStyle name="Normal 2 3 2 2 3 2 4 2 4" xfId="26411"/>
    <cellStyle name="Normal 2 3 2 2 3 2 4 3" xfId="15804"/>
    <cellStyle name="Normal 2 3 2 2 3 2 4 3 2" xfId="31091"/>
    <cellStyle name="Normal 2 3 2 2 3 2 4 4" xfId="38716"/>
    <cellStyle name="Normal 2 3 2 2 3 2 4 5" xfId="23458"/>
    <cellStyle name="Normal 2 3 2 2 3 2 5" xfId="4249"/>
    <cellStyle name="Normal 2 3 2 2 3 2 5 2" xfId="13751"/>
    <cellStyle name="Normal 2 3 2 2 3 2 5 2 2" xfId="29038"/>
    <cellStyle name="Normal 2 3 2 2 3 2 5 3" xfId="36663"/>
    <cellStyle name="Normal 2 3 2 2 3 2 5 4" xfId="21404"/>
    <cellStyle name="Normal 2 3 2 2 3 2 6" xfId="3274"/>
    <cellStyle name="Normal 2 3 2 2 3 2 6 2" xfId="12784"/>
    <cellStyle name="Normal 2 3 2 2 3 2 6 2 2" xfId="28071"/>
    <cellStyle name="Normal 2 3 2 2 3 2 6 3" xfId="35696"/>
    <cellStyle name="Normal 2 3 2 2 3 2 6 4" xfId="20422"/>
    <cellStyle name="Normal 2 3 2 2 3 2 7" xfId="2485"/>
    <cellStyle name="Normal 2 3 2 2 3 2 7 2" xfId="11995"/>
    <cellStyle name="Normal 2 3 2 2 3 2 7 2 2" xfId="31985"/>
    <cellStyle name="Normal 2 3 2 2 3 2 7 3" xfId="39610"/>
    <cellStyle name="Normal 2 3 2 2 3 2 7 4" xfId="24358"/>
    <cellStyle name="Normal 2 3 2 2 3 2 8" xfId="1911"/>
    <cellStyle name="Normal 2 3 2 2 3 2 8 2" xfId="11421"/>
    <cellStyle name="Normal 2 3 2 2 3 2 8 3" xfId="27282"/>
    <cellStyle name="Normal 2 3 2 2 3 2 9" xfId="7200"/>
    <cellStyle name="Normal 2 3 2 2 3 2 9 2" xfId="16698"/>
    <cellStyle name="Normal 2 3 2 2 3 2 9 3" xfId="34907"/>
    <cellStyle name="Normal 2 3 2 2 3 3" xfId="386"/>
    <cellStyle name="Normal 2 3 2 2 3 3 2" xfId="5925"/>
    <cellStyle name="Normal 2 3 2 2 3 3 2 2" xfId="8876"/>
    <cellStyle name="Normal 2 3 2 2 3 3 2 2 2" xfId="18374"/>
    <cellStyle name="Normal 2 3 2 2 3 3 2 2 2 2" xfId="33661"/>
    <cellStyle name="Normal 2 3 2 2 3 3 2 2 3" xfId="41286"/>
    <cellStyle name="Normal 2 3 2 2 3 3 2 2 4" xfId="26034"/>
    <cellStyle name="Normal 2 3 2 2 3 3 2 3" xfId="15427"/>
    <cellStyle name="Normal 2 3 2 2 3 3 2 3 2" xfId="30714"/>
    <cellStyle name="Normal 2 3 2 2 3 3 2 4" xfId="38339"/>
    <cellStyle name="Normal 2 3 2 2 3 3 2 5" xfId="23080"/>
    <cellStyle name="Normal 2 3 2 2 3 3 3" xfId="5087"/>
    <cellStyle name="Normal 2 3 2 2 3 3 3 2" xfId="8038"/>
    <cellStyle name="Normal 2 3 2 2 3 3 3 2 2" xfId="17536"/>
    <cellStyle name="Normal 2 3 2 2 3 3 3 2 2 2" xfId="32823"/>
    <cellStyle name="Normal 2 3 2 2 3 3 3 2 3" xfId="40448"/>
    <cellStyle name="Normal 2 3 2 2 3 3 3 2 4" xfId="25196"/>
    <cellStyle name="Normal 2 3 2 2 3 3 3 3" xfId="14589"/>
    <cellStyle name="Normal 2 3 2 2 3 3 3 3 2" xfId="29876"/>
    <cellStyle name="Normal 2 3 2 2 3 3 3 4" xfId="37501"/>
    <cellStyle name="Normal 2 3 2 2 3 3 3 5" xfId="22242"/>
    <cellStyle name="Normal 2 3 2 2 3 3 4" xfId="6304"/>
    <cellStyle name="Normal 2 3 2 2 3 3 4 2" xfId="9254"/>
    <cellStyle name="Normal 2 3 2 2 3 3 4 2 2" xfId="18752"/>
    <cellStyle name="Normal 2 3 2 2 3 3 4 2 2 2" xfId="34039"/>
    <cellStyle name="Normal 2 3 2 2 3 3 4 2 3" xfId="41664"/>
    <cellStyle name="Normal 2 3 2 2 3 3 4 2 4" xfId="26412"/>
    <cellStyle name="Normal 2 3 2 2 3 3 4 3" xfId="15805"/>
    <cellStyle name="Normal 2 3 2 2 3 3 4 3 2" xfId="31092"/>
    <cellStyle name="Normal 2 3 2 2 3 3 4 4" xfId="38717"/>
    <cellStyle name="Normal 2 3 2 2 3 3 4 5" xfId="23459"/>
    <cellStyle name="Normal 2 3 2 2 3 3 5" xfId="4451"/>
    <cellStyle name="Normal 2 3 2 2 3 3 5 2" xfId="13953"/>
    <cellStyle name="Normal 2 3 2 2 3 3 5 2 2" xfId="29240"/>
    <cellStyle name="Normal 2 3 2 2 3 3 5 3" xfId="36865"/>
    <cellStyle name="Normal 2 3 2 2 3 3 5 4" xfId="21606"/>
    <cellStyle name="Normal 2 3 2 2 3 3 6" xfId="3022"/>
    <cellStyle name="Normal 2 3 2 2 3 3 6 2" xfId="12532"/>
    <cellStyle name="Normal 2 3 2 2 3 3 6 2 2" xfId="32187"/>
    <cellStyle name="Normal 2 3 2 2 3 3 6 3" xfId="39812"/>
    <cellStyle name="Normal 2 3 2 2 3 3 6 4" xfId="24560"/>
    <cellStyle name="Normal 2 3 2 2 3 3 7" xfId="7402"/>
    <cellStyle name="Normal 2 3 2 2 3 3 7 2" xfId="16900"/>
    <cellStyle name="Normal 2 3 2 2 3 3 7 3" xfId="27819"/>
    <cellStyle name="Normal 2 3 2 2 3 3 8" xfId="9913"/>
    <cellStyle name="Normal 2 3 2 2 3 3 8 2" xfId="35444"/>
    <cellStyle name="Normal 2 3 2 2 3 3 9" xfId="20170"/>
    <cellStyle name="Normal 2 3 2 2 3 4" xfId="384"/>
    <cellStyle name="Normal 2 3 2 2 3 4 2" xfId="5464"/>
    <cellStyle name="Normal 2 3 2 2 3 4 2 2" xfId="8415"/>
    <cellStyle name="Normal 2 3 2 2 3 4 2 2 2" xfId="17913"/>
    <cellStyle name="Normal 2 3 2 2 3 4 2 2 2 2" xfId="33200"/>
    <cellStyle name="Normal 2 3 2 2 3 4 2 2 3" xfId="40825"/>
    <cellStyle name="Normal 2 3 2 2 3 4 2 2 4" xfId="25573"/>
    <cellStyle name="Normal 2 3 2 2 3 4 2 3" xfId="14966"/>
    <cellStyle name="Normal 2 3 2 2 3 4 2 3 2" xfId="30253"/>
    <cellStyle name="Normal 2 3 2 2 3 4 2 4" xfId="37878"/>
    <cellStyle name="Normal 2 3 2 2 3 4 2 5" xfId="22619"/>
    <cellStyle name="Normal 2 3 2 2 3 4 3" xfId="3990"/>
    <cellStyle name="Normal 2 3 2 2 3 4 3 2" xfId="13492"/>
    <cellStyle name="Normal 2 3 2 2 3 4 3 2 2" xfId="28779"/>
    <cellStyle name="Normal 2 3 2 2 3 4 3 3" xfId="36404"/>
    <cellStyle name="Normal 2 3 2 2 3 4 3 4" xfId="21144"/>
    <cellStyle name="Normal 2 3 2 2 3 4 4" xfId="3439"/>
    <cellStyle name="Normal 2 3 2 2 3 4 4 2" xfId="12949"/>
    <cellStyle name="Normal 2 3 2 2 3 4 4 2 2" xfId="31726"/>
    <cellStyle name="Normal 2 3 2 2 3 4 4 3" xfId="39351"/>
    <cellStyle name="Normal 2 3 2 2 3 4 4 4" xfId="24099"/>
    <cellStyle name="Normal 2 3 2 2 3 4 5" xfId="6941"/>
    <cellStyle name="Normal 2 3 2 2 3 4 5 2" xfId="16439"/>
    <cellStyle name="Normal 2 3 2 2 3 4 5 3" xfId="28236"/>
    <cellStyle name="Normal 2 3 2 2 3 4 6" xfId="9911"/>
    <cellStyle name="Normal 2 3 2 2 3 4 6 2" xfId="35861"/>
    <cellStyle name="Normal 2 3 2 2 3 4 7" xfId="20587"/>
    <cellStyle name="Normal 2 3 2 2 3 5" xfId="1091"/>
    <cellStyle name="Normal 2 3 2 2 3 5 2" xfId="5289"/>
    <cellStyle name="Normal 2 3 2 2 3 5 2 2" xfId="14791"/>
    <cellStyle name="Normal 2 3 2 2 3 5 2 2 2" xfId="30078"/>
    <cellStyle name="Normal 2 3 2 2 3 5 2 3" xfId="37703"/>
    <cellStyle name="Normal 2 3 2 2 3 5 2 4" xfId="22444"/>
    <cellStyle name="Normal 2 3 2 2 3 5 3" xfId="3509"/>
    <cellStyle name="Normal 2 3 2 2 3 5 3 2" xfId="13014"/>
    <cellStyle name="Normal 2 3 2 2 3 5 3 2 2" xfId="33025"/>
    <cellStyle name="Normal 2 3 2 2 3 5 3 3" xfId="40650"/>
    <cellStyle name="Normal 2 3 2 2 3 5 3 4" xfId="25398"/>
    <cellStyle name="Normal 2 3 2 2 3 5 4" xfId="8240"/>
    <cellStyle name="Normal 2 3 2 2 3 5 4 2" xfId="17738"/>
    <cellStyle name="Normal 2 3 2 2 3 5 4 3" xfId="28301"/>
    <cellStyle name="Normal 2 3 2 2 3 5 5" xfId="10608"/>
    <cellStyle name="Normal 2 3 2 2 3 5 5 2" xfId="35926"/>
    <cellStyle name="Normal 2 3 2 2 3 5 6" xfId="20660"/>
    <cellStyle name="Normal 2 3 2 2 3 6" xfId="4626"/>
    <cellStyle name="Normal 2 3 2 2 3 6 2" xfId="7577"/>
    <cellStyle name="Normal 2 3 2 2 3 6 2 2" xfId="17075"/>
    <cellStyle name="Normal 2 3 2 2 3 6 2 2 2" xfId="32362"/>
    <cellStyle name="Normal 2 3 2 2 3 6 2 3" xfId="39987"/>
    <cellStyle name="Normal 2 3 2 2 3 6 2 4" xfId="24735"/>
    <cellStyle name="Normal 2 3 2 2 3 6 3" xfId="14128"/>
    <cellStyle name="Normal 2 3 2 2 3 6 3 2" xfId="29415"/>
    <cellStyle name="Normal 2 3 2 2 3 6 4" xfId="37040"/>
    <cellStyle name="Normal 2 3 2 2 3 6 5" xfId="21781"/>
    <cellStyle name="Normal 2 3 2 2 3 7" xfId="6028"/>
    <cellStyle name="Normal 2 3 2 2 3 7 2" xfId="8978"/>
    <cellStyle name="Normal 2 3 2 2 3 7 2 2" xfId="18476"/>
    <cellStyle name="Normal 2 3 2 2 3 7 2 2 2" xfId="33763"/>
    <cellStyle name="Normal 2 3 2 2 3 7 2 3" xfId="41388"/>
    <cellStyle name="Normal 2 3 2 2 3 7 2 4" xfId="26136"/>
    <cellStyle name="Normal 2 3 2 2 3 7 3" xfId="15529"/>
    <cellStyle name="Normal 2 3 2 2 3 7 3 2" xfId="30816"/>
    <cellStyle name="Normal 2 3 2 2 3 7 4" xfId="38441"/>
    <cellStyle name="Normal 2 3 2 2 3 7 5" xfId="23183"/>
    <cellStyle name="Normal 2 3 2 2 3 8" xfId="3815"/>
    <cellStyle name="Normal 2 3 2 2 3 8 2" xfId="13317"/>
    <cellStyle name="Normal 2 3 2 2 3 8 2 2" xfId="28604"/>
    <cellStyle name="Normal 2 3 2 2 3 8 3" xfId="36229"/>
    <cellStyle name="Normal 2 3 2 2 3 8 4" xfId="20969"/>
    <cellStyle name="Normal 2 3 2 2 3 9" xfId="2700"/>
    <cellStyle name="Normal 2 3 2 2 3 9 2" xfId="12210"/>
    <cellStyle name="Normal 2 3 2 2 3 9 2 2" xfId="27497"/>
    <cellStyle name="Normal 2 3 2 2 3 9 3" xfId="35122"/>
    <cellStyle name="Normal 2 3 2 2 3 9 4" xfId="19848"/>
    <cellStyle name="Normal 2 3 2 2 4" xfId="387"/>
    <cellStyle name="Normal 2 3 2 2 4 10" xfId="1564"/>
    <cellStyle name="Normal 2 3 2 2 4 10 2" xfId="11074"/>
    <cellStyle name="Normal 2 3 2 2 4 10 3" xfId="26935"/>
    <cellStyle name="Normal 2 3 2 2 4 11" xfId="6780"/>
    <cellStyle name="Normal 2 3 2 2 4 11 2" xfId="16278"/>
    <cellStyle name="Normal 2 3 2 2 4 11 3" xfId="34560"/>
    <cellStyle name="Normal 2 3 2 2 4 12" xfId="9914"/>
    <cellStyle name="Normal 2 3 2 2 4 13" xfId="19286"/>
    <cellStyle name="Normal 2 3 2 2 4 2" xfId="388"/>
    <cellStyle name="Normal 2 3 2 2 4 2 10" xfId="9915"/>
    <cellStyle name="Normal 2 3 2 2 4 2 11" xfId="19538"/>
    <cellStyle name="Normal 2 3 2 2 4 2 2" xfId="1159"/>
    <cellStyle name="Normal 2 3 2 2 4 2 2 2" xfId="5939"/>
    <cellStyle name="Normal 2 3 2 2 4 2 2 2 2" xfId="15441"/>
    <cellStyle name="Normal 2 3 2 2 4 2 2 2 2 2" xfId="33675"/>
    <cellStyle name="Normal 2 3 2 2 4 2 2 2 3" xfId="41300"/>
    <cellStyle name="Normal 2 3 2 2 4 2 2 2 4" xfId="26048"/>
    <cellStyle name="Normal 2 3 2 2 4 2 2 3" xfId="8890"/>
    <cellStyle name="Normal 2 3 2 2 4 2 2 3 2" xfId="18388"/>
    <cellStyle name="Normal 2 3 2 2 4 2 2 3 3" xfId="30728"/>
    <cellStyle name="Normal 2 3 2 2 4 2 2 4" xfId="10674"/>
    <cellStyle name="Normal 2 3 2 2 4 2 2 4 2" xfId="38353"/>
    <cellStyle name="Normal 2 3 2 2 4 2 2 5" xfId="23094"/>
    <cellStyle name="Normal 2 3 2 2 4 2 3" xfId="5101"/>
    <cellStyle name="Normal 2 3 2 2 4 2 3 2" xfId="8052"/>
    <cellStyle name="Normal 2 3 2 2 4 2 3 2 2" xfId="17550"/>
    <cellStyle name="Normal 2 3 2 2 4 2 3 2 2 2" xfId="32837"/>
    <cellStyle name="Normal 2 3 2 2 4 2 3 2 3" xfId="40462"/>
    <cellStyle name="Normal 2 3 2 2 4 2 3 2 4" xfId="25210"/>
    <cellStyle name="Normal 2 3 2 2 4 2 3 3" xfId="14603"/>
    <cellStyle name="Normal 2 3 2 2 4 2 3 3 2" xfId="29890"/>
    <cellStyle name="Normal 2 3 2 2 4 2 3 4" xfId="37515"/>
    <cellStyle name="Normal 2 3 2 2 4 2 3 5" xfId="22256"/>
    <cellStyle name="Normal 2 3 2 2 4 2 4" xfId="6305"/>
    <cellStyle name="Normal 2 3 2 2 4 2 4 2" xfId="9255"/>
    <cellStyle name="Normal 2 3 2 2 4 2 4 2 2" xfId="18753"/>
    <cellStyle name="Normal 2 3 2 2 4 2 4 2 2 2" xfId="34040"/>
    <cellStyle name="Normal 2 3 2 2 4 2 4 2 3" xfId="41665"/>
    <cellStyle name="Normal 2 3 2 2 4 2 4 2 4" xfId="26413"/>
    <cellStyle name="Normal 2 3 2 2 4 2 4 3" xfId="15806"/>
    <cellStyle name="Normal 2 3 2 2 4 2 4 3 2" xfId="31093"/>
    <cellStyle name="Normal 2 3 2 2 4 2 4 4" xfId="38718"/>
    <cellStyle name="Normal 2 3 2 2 4 2 4 5" xfId="23460"/>
    <cellStyle name="Normal 2 3 2 2 4 2 5" xfId="4465"/>
    <cellStyle name="Normal 2 3 2 2 4 2 5 2" xfId="13967"/>
    <cellStyle name="Normal 2 3 2 2 4 2 5 2 2" xfId="29254"/>
    <cellStyle name="Normal 2 3 2 2 4 2 5 3" xfId="36879"/>
    <cellStyle name="Normal 2 3 2 2 4 2 5 4" xfId="21620"/>
    <cellStyle name="Normal 2 3 2 2 4 2 6" xfId="3179"/>
    <cellStyle name="Normal 2 3 2 2 4 2 6 2" xfId="12689"/>
    <cellStyle name="Normal 2 3 2 2 4 2 6 2 2" xfId="27976"/>
    <cellStyle name="Normal 2 3 2 2 4 2 6 3" xfId="35601"/>
    <cellStyle name="Normal 2 3 2 2 4 2 6 4" xfId="20327"/>
    <cellStyle name="Normal 2 3 2 2 4 2 7" xfId="2390"/>
    <cellStyle name="Normal 2 3 2 2 4 2 7 2" xfId="11900"/>
    <cellStyle name="Normal 2 3 2 2 4 2 7 2 2" xfId="32201"/>
    <cellStyle name="Normal 2 3 2 2 4 2 7 3" xfId="39826"/>
    <cellStyle name="Normal 2 3 2 2 4 2 7 4" xfId="24574"/>
    <cellStyle name="Normal 2 3 2 2 4 2 8" xfId="1816"/>
    <cellStyle name="Normal 2 3 2 2 4 2 8 2" xfId="11326"/>
    <cellStyle name="Normal 2 3 2 2 4 2 8 3" xfId="27187"/>
    <cellStyle name="Normal 2 3 2 2 4 2 9" xfId="7416"/>
    <cellStyle name="Normal 2 3 2 2 4 2 9 2" xfId="16914"/>
    <cellStyle name="Normal 2 3 2 2 4 2 9 3" xfId="34812"/>
    <cellStyle name="Normal 2 3 2 2 4 3" xfId="996"/>
    <cellStyle name="Normal 2 3 2 2 4 3 2" xfId="5737"/>
    <cellStyle name="Normal 2 3 2 2 4 3 2 2" xfId="8688"/>
    <cellStyle name="Normal 2 3 2 2 4 3 2 2 2" xfId="18186"/>
    <cellStyle name="Normal 2 3 2 2 4 3 2 2 2 2" xfId="33473"/>
    <cellStyle name="Normal 2 3 2 2 4 3 2 2 3" xfId="41098"/>
    <cellStyle name="Normal 2 3 2 2 4 3 2 2 4" xfId="25846"/>
    <cellStyle name="Normal 2 3 2 2 4 3 2 3" xfId="15239"/>
    <cellStyle name="Normal 2 3 2 2 4 3 2 3 2" xfId="30526"/>
    <cellStyle name="Normal 2 3 2 2 4 3 2 4" xfId="38151"/>
    <cellStyle name="Normal 2 3 2 2 4 3 2 5" xfId="22892"/>
    <cellStyle name="Normal 2 3 2 2 4 3 3" xfId="4263"/>
    <cellStyle name="Normal 2 3 2 2 4 3 3 2" xfId="13765"/>
    <cellStyle name="Normal 2 3 2 2 4 3 3 2 2" xfId="29052"/>
    <cellStyle name="Normal 2 3 2 2 4 3 3 3" xfId="36677"/>
    <cellStyle name="Normal 2 3 2 2 4 3 3 4" xfId="21418"/>
    <cellStyle name="Normal 2 3 2 2 4 3 4" xfId="2927"/>
    <cellStyle name="Normal 2 3 2 2 4 3 4 2" xfId="12437"/>
    <cellStyle name="Normal 2 3 2 2 4 3 4 2 2" xfId="31999"/>
    <cellStyle name="Normal 2 3 2 2 4 3 4 3" xfId="39624"/>
    <cellStyle name="Normal 2 3 2 2 4 3 4 4" xfId="24372"/>
    <cellStyle name="Normal 2 3 2 2 4 3 5" xfId="7214"/>
    <cellStyle name="Normal 2 3 2 2 4 3 5 2" xfId="16712"/>
    <cellStyle name="Normal 2 3 2 2 4 3 5 3" xfId="27724"/>
    <cellStyle name="Normal 2 3 2 2 4 3 6" xfId="10513"/>
    <cellStyle name="Normal 2 3 2 2 4 3 6 2" xfId="35349"/>
    <cellStyle name="Normal 2 3 2 2 4 3 7" xfId="20075"/>
    <cellStyle name="Normal 2 3 2 2 4 4" xfId="3510"/>
    <cellStyle name="Normal 2 3 2 2 4 4 2" xfId="5303"/>
    <cellStyle name="Normal 2 3 2 2 4 4 2 2" xfId="14805"/>
    <cellStyle name="Normal 2 3 2 2 4 4 2 2 2" xfId="30092"/>
    <cellStyle name="Normal 2 3 2 2 4 4 2 3" xfId="37717"/>
    <cellStyle name="Normal 2 3 2 2 4 4 2 4" xfId="22458"/>
    <cellStyle name="Normal 2 3 2 2 4 4 3" xfId="8254"/>
    <cellStyle name="Normal 2 3 2 2 4 4 3 2" xfId="17752"/>
    <cellStyle name="Normal 2 3 2 2 4 4 3 2 2" xfId="33039"/>
    <cellStyle name="Normal 2 3 2 2 4 4 3 3" xfId="40664"/>
    <cellStyle name="Normal 2 3 2 2 4 4 3 4" xfId="25412"/>
    <cellStyle name="Normal 2 3 2 2 4 4 4" xfId="13015"/>
    <cellStyle name="Normal 2 3 2 2 4 4 4 2" xfId="28302"/>
    <cellStyle name="Normal 2 3 2 2 4 4 5" xfId="35927"/>
    <cellStyle name="Normal 2 3 2 2 4 4 6" xfId="20661"/>
    <cellStyle name="Normal 2 3 2 2 4 5" xfId="4899"/>
    <cellStyle name="Normal 2 3 2 2 4 5 2" xfId="7850"/>
    <cellStyle name="Normal 2 3 2 2 4 5 2 2" xfId="17348"/>
    <cellStyle name="Normal 2 3 2 2 4 5 2 2 2" xfId="32635"/>
    <cellStyle name="Normal 2 3 2 2 4 5 2 3" xfId="40260"/>
    <cellStyle name="Normal 2 3 2 2 4 5 2 4" xfId="25008"/>
    <cellStyle name="Normal 2 3 2 2 4 5 3" xfId="14401"/>
    <cellStyle name="Normal 2 3 2 2 4 5 3 2" xfId="29688"/>
    <cellStyle name="Normal 2 3 2 2 4 5 4" xfId="37313"/>
    <cellStyle name="Normal 2 3 2 2 4 5 5" xfId="22054"/>
    <cellStyle name="Normal 2 3 2 2 4 6" xfId="6029"/>
    <cellStyle name="Normal 2 3 2 2 4 6 2" xfId="8979"/>
    <cellStyle name="Normal 2 3 2 2 4 6 2 2" xfId="18477"/>
    <cellStyle name="Normal 2 3 2 2 4 6 2 2 2" xfId="33764"/>
    <cellStyle name="Normal 2 3 2 2 4 6 2 3" xfId="41389"/>
    <cellStyle name="Normal 2 3 2 2 4 6 2 4" xfId="26137"/>
    <cellStyle name="Normal 2 3 2 2 4 6 3" xfId="15530"/>
    <cellStyle name="Normal 2 3 2 2 4 6 3 2" xfId="30817"/>
    <cellStyle name="Normal 2 3 2 2 4 6 4" xfId="38442"/>
    <cellStyle name="Normal 2 3 2 2 4 6 5" xfId="23184"/>
    <cellStyle name="Normal 2 3 2 2 4 7" xfId="3829"/>
    <cellStyle name="Normal 2 3 2 2 4 7 2" xfId="13331"/>
    <cellStyle name="Normal 2 3 2 2 4 7 2 2" xfId="28618"/>
    <cellStyle name="Normal 2 3 2 2 4 7 3" xfId="36243"/>
    <cellStyle name="Normal 2 3 2 2 4 7 4" xfId="20983"/>
    <cellStyle name="Normal 2 3 2 2 4 8" xfId="2605"/>
    <cellStyle name="Normal 2 3 2 2 4 8 2" xfId="12115"/>
    <cellStyle name="Normal 2 3 2 2 4 8 2 2" xfId="27402"/>
    <cellStyle name="Normal 2 3 2 2 4 8 3" xfId="35027"/>
    <cellStyle name="Normal 2 3 2 2 4 8 4" xfId="19753"/>
    <cellStyle name="Normal 2 3 2 2 4 9" xfId="2138"/>
    <cellStyle name="Normal 2 3 2 2 4 9 2" xfId="11648"/>
    <cellStyle name="Normal 2 3 2 2 4 9 2 2" xfId="31565"/>
    <cellStyle name="Normal 2 3 2 2 4 9 3" xfId="39190"/>
    <cellStyle name="Normal 2 3 2 2 4 9 4" xfId="23938"/>
    <cellStyle name="Normal 2 3 2 2 5" xfId="389"/>
    <cellStyle name="Normal 2 3 2 2 5 10" xfId="9916"/>
    <cellStyle name="Normal 2 3 2 2 5 11" xfId="19418"/>
    <cellStyle name="Normal 2 3 2 2 5 2" xfId="1156"/>
    <cellStyle name="Normal 2 3 2 2 5 2 2" xfId="5628"/>
    <cellStyle name="Normal 2 3 2 2 5 2 2 2" xfId="15130"/>
    <cellStyle name="Normal 2 3 2 2 5 2 2 2 2" xfId="33364"/>
    <cellStyle name="Normal 2 3 2 2 5 2 2 3" xfId="40989"/>
    <cellStyle name="Normal 2 3 2 2 5 2 2 4" xfId="25737"/>
    <cellStyle name="Normal 2 3 2 2 5 2 3" xfId="8579"/>
    <cellStyle name="Normal 2 3 2 2 5 2 3 2" xfId="18077"/>
    <cellStyle name="Normal 2 3 2 2 5 2 3 3" xfId="30417"/>
    <cellStyle name="Normal 2 3 2 2 5 2 4" xfId="10671"/>
    <cellStyle name="Normal 2 3 2 2 5 2 4 2" xfId="38042"/>
    <cellStyle name="Normal 2 3 2 2 5 2 5" xfId="22783"/>
    <cellStyle name="Normal 2 3 2 2 5 3" xfId="4790"/>
    <cellStyle name="Normal 2 3 2 2 5 3 2" xfId="7741"/>
    <cellStyle name="Normal 2 3 2 2 5 3 2 2" xfId="17239"/>
    <cellStyle name="Normal 2 3 2 2 5 3 2 2 2" xfId="32526"/>
    <cellStyle name="Normal 2 3 2 2 5 3 2 3" xfId="40151"/>
    <cellStyle name="Normal 2 3 2 2 5 3 2 4" xfId="24899"/>
    <cellStyle name="Normal 2 3 2 2 5 3 3" xfId="14292"/>
    <cellStyle name="Normal 2 3 2 2 5 3 3 2" xfId="29579"/>
    <cellStyle name="Normal 2 3 2 2 5 3 4" xfId="37204"/>
    <cellStyle name="Normal 2 3 2 2 5 3 5" xfId="21945"/>
    <cellStyle name="Normal 2 3 2 2 5 4" xfId="6306"/>
    <cellStyle name="Normal 2 3 2 2 5 4 2" xfId="9256"/>
    <cellStyle name="Normal 2 3 2 2 5 4 2 2" xfId="18754"/>
    <cellStyle name="Normal 2 3 2 2 5 4 2 2 2" xfId="34041"/>
    <cellStyle name="Normal 2 3 2 2 5 4 2 3" xfId="41666"/>
    <cellStyle name="Normal 2 3 2 2 5 4 2 4" xfId="26414"/>
    <cellStyle name="Normal 2 3 2 2 5 4 3" xfId="15807"/>
    <cellStyle name="Normal 2 3 2 2 5 4 3 2" xfId="31094"/>
    <cellStyle name="Normal 2 3 2 2 5 4 4" xfId="38719"/>
    <cellStyle name="Normal 2 3 2 2 5 4 5" xfId="23461"/>
    <cellStyle name="Normal 2 3 2 2 5 5" xfId="4154"/>
    <cellStyle name="Normal 2 3 2 2 5 5 2" xfId="13656"/>
    <cellStyle name="Normal 2 3 2 2 5 5 2 2" xfId="28943"/>
    <cellStyle name="Normal 2 3 2 2 5 5 3" xfId="36568"/>
    <cellStyle name="Normal 2 3 2 2 5 5 4" xfId="21309"/>
    <cellStyle name="Normal 2 3 2 2 5 6" xfId="3059"/>
    <cellStyle name="Normal 2 3 2 2 5 6 2" xfId="12569"/>
    <cellStyle name="Normal 2 3 2 2 5 6 2 2" xfId="27856"/>
    <cellStyle name="Normal 2 3 2 2 5 6 3" xfId="35481"/>
    <cellStyle name="Normal 2 3 2 2 5 6 4" xfId="20207"/>
    <cellStyle name="Normal 2 3 2 2 5 7" xfId="2270"/>
    <cellStyle name="Normal 2 3 2 2 5 7 2" xfId="11780"/>
    <cellStyle name="Normal 2 3 2 2 5 7 2 2" xfId="31890"/>
    <cellStyle name="Normal 2 3 2 2 5 7 3" xfId="39515"/>
    <cellStyle name="Normal 2 3 2 2 5 7 4" xfId="24263"/>
    <cellStyle name="Normal 2 3 2 2 5 8" xfId="1696"/>
    <cellStyle name="Normal 2 3 2 2 5 8 2" xfId="11206"/>
    <cellStyle name="Normal 2 3 2 2 5 8 3" xfId="27067"/>
    <cellStyle name="Normal 2 3 2 2 5 9" xfId="7105"/>
    <cellStyle name="Normal 2 3 2 2 5 9 2" xfId="16603"/>
    <cellStyle name="Normal 2 3 2 2 5 9 3" xfId="34692"/>
    <cellStyle name="Normal 2 3 2 2 6" xfId="390"/>
    <cellStyle name="Normal 2 3 2 2 6 10" xfId="9917"/>
    <cellStyle name="Normal 2 3 2 2 6 11" xfId="19132"/>
    <cellStyle name="Normal 2 3 2 2 6 2" xfId="5830"/>
    <cellStyle name="Normal 2 3 2 2 6 2 2" xfId="8781"/>
    <cellStyle name="Normal 2 3 2 2 6 2 2 2" xfId="18279"/>
    <cellStyle name="Normal 2 3 2 2 6 2 2 2 2" xfId="33566"/>
    <cellStyle name="Normal 2 3 2 2 6 2 2 3" xfId="41191"/>
    <cellStyle name="Normal 2 3 2 2 6 2 2 4" xfId="25939"/>
    <cellStyle name="Normal 2 3 2 2 6 2 3" xfId="15332"/>
    <cellStyle name="Normal 2 3 2 2 6 2 3 2" xfId="30619"/>
    <cellStyle name="Normal 2 3 2 2 6 2 4" xfId="38244"/>
    <cellStyle name="Normal 2 3 2 2 6 2 5" xfId="22985"/>
    <cellStyle name="Normal 2 3 2 2 6 3" xfId="4992"/>
    <cellStyle name="Normal 2 3 2 2 6 3 2" xfId="7943"/>
    <cellStyle name="Normal 2 3 2 2 6 3 2 2" xfId="17441"/>
    <cellStyle name="Normal 2 3 2 2 6 3 2 2 2" xfId="32728"/>
    <cellStyle name="Normal 2 3 2 2 6 3 2 3" xfId="40353"/>
    <cellStyle name="Normal 2 3 2 2 6 3 2 4" xfId="25101"/>
    <cellStyle name="Normal 2 3 2 2 6 3 3" xfId="14494"/>
    <cellStyle name="Normal 2 3 2 2 6 3 3 2" xfId="29781"/>
    <cellStyle name="Normal 2 3 2 2 6 3 4" xfId="37406"/>
    <cellStyle name="Normal 2 3 2 2 6 3 5" xfId="22147"/>
    <cellStyle name="Normal 2 3 2 2 6 4" xfId="6307"/>
    <cellStyle name="Normal 2 3 2 2 6 4 2" xfId="9257"/>
    <cellStyle name="Normal 2 3 2 2 6 4 2 2" xfId="18755"/>
    <cellStyle name="Normal 2 3 2 2 6 4 2 2 2" xfId="34042"/>
    <cellStyle name="Normal 2 3 2 2 6 4 2 3" xfId="41667"/>
    <cellStyle name="Normal 2 3 2 2 6 4 2 4" xfId="26415"/>
    <cellStyle name="Normal 2 3 2 2 6 4 3" xfId="15808"/>
    <cellStyle name="Normal 2 3 2 2 6 4 3 2" xfId="31095"/>
    <cellStyle name="Normal 2 3 2 2 6 4 4" xfId="38720"/>
    <cellStyle name="Normal 2 3 2 2 6 4 5" xfId="23462"/>
    <cellStyle name="Normal 2 3 2 2 6 5" xfId="4356"/>
    <cellStyle name="Normal 2 3 2 2 6 5 2" xfId="13858"/>
    <cellStyle name="Normal 2 3 2 2 6 5 2 2" xfId="29145"/>
    <cellStyle name="Normal 2 3 2 2 6 5 3" xfId="36770"/>
    <cellStyle name="Normal 2 3 2 2 6 5 4" xfId="21511"/>
    <cellStyle name="Normal 2 3 2 2 6 6" xfId="2777"/>
    <cellStyle name="Normal 2 3 2 2 6 6 2" xfId="12287"/>
    <cellStyle name="Normal 2 3 2 2 6 6 2 2" xfId="27574"/>
    <cellStyle name="Normal 2 3 2 2 6 6 3" xfId="35199"/>
    <cellStyle name="Normal 2 3 2 2 6 6 4" xfId="19925"/>
    <cellStyle name="Normal 2 3 2 2 6 7" xfId="1988"/>
    <cellStyle name="Normal 2 3 2 2 6 7 2" xfId="11498"/>
    <cellStyle name="Normal 2 3 2 2 6 7 2 2" xfId="32092"/>
    <cellStyle name="Normal 2 3 2 2 6 7 3" xfId="39717"/>
    <cellStyle name="Normal 2 3 2 2 6 7 4" xfId="24465"/>
    <cellStyle name="Normal 2 3 2 2 6 8" xfId="1414"/>
    <cellStyle name="Normal 2 3 2 2 6 8 2" xfId="10924"/>
    <cellStyle name="Normal 2 3 2 2 6 8 3" xfId="26785"/>
    <cellStyle name="Normal 2 3 2 2 6 9" xfId="7307"/>
    <cellStyle name="Normal 2 3 2 2 6 9 2" xfId="16805"/>
    <cellStyle name="Normal 2 3 2 2 6 9 3" xfId="34410"/>
    <cellStyle name="Normal 2 3 2 2 7" xfId="379"/>
    <cellStyle name="Normal 2 3 2 2 7 2" xfId="5369"/>
    <cellStyle name="Normal 2 3 2 2 7 2 2" xfId="8320"/>
    <cellStyle name="Normal 2 3 2 2 7 2 2 2" xfId="17818"/>
    <cellStyle name="Normal 2 3 2 2 7 2 2 2 2" xfId="33105"/>
    <cellStyle name="Normal 2 3 2 2 7 2 2 3" xfId="40730"/>
    <cellStyle name="Normal 2 3 2 2 7 2 2 4" xfId="25478"/>
    <cellStyle name="Normal 2 3 2 2 7 2 3" xfId="14871"/>
    <cellStyle name="Normal 2 3 2 2 7 2 3 2" xfId="30158"/>
    <cellStyle name="Normal 2 3 2 2 7 2 4" xfId="37783"/>
    <cellStyle name="Normal 2 3 2 2 7 2 5" xfId="22524"/>
    <cellStyle name="Normal 2 3 2 2 7 3" xfId="3895"/>
    <cellStyle name="Normal 2 3 2 2 7 3 2" xfId="13397"/>
    <cellStyle name="Normal 2 3 2 2 7 3 2 2" xfId="28684"/>
    <cellStyle name="Normal 2 3 2 2 7 3 3" xfId="36309"/>
    <cellStyle name="Normal 2 3 2 2 7 3 4" xfId="21049"/>
    <cellStyle name="Normal 2 3 2 2 7 4" xfId="3097"/>
    <cellStyle name="Normal 2 3 2 2 7 4 2" xfId="12607"/>
    <cellStyle name="Normal 2 3 2 2 7 4 2 2" xfId="27894"/>
    <cellStyle name="Normal 2 3 2 2 7 4 3" xfId="35519"/>
    <cellStyle name="Normal 2 3 2 2 7 4 4" xfId="20245"/>
    <cellStyle name="Normal 2 3 2 2 7 5" xfId="2308"/>
    <cellStyle name="Normal 2 3 2 2 7 5 2" xfId="11818"/>
    <cellStyle name="Normal 2 3 2 2 7 5 2 2" xfId="31631"/>
    <cellStyle name="Normal 2 3 2 2 7 5 3" xfId="39256"/>
    <cellStyle name="Normal 2 3 2 2 7 5 4" xfId="24004"/>
    <cellStyle name="Normal 2 3 2 2 7 6" xfId="1734"/>
    <cellStyle name="Normal 2 3 2 2 7 6 2" xfId="11244"/>
    <cellStyle name="Normal 2 3 2 2 7 6 3" xfId="27105"/>
    <cellStyle name="Normal 2 3 2 2 7 7" xfId="6846"/>
    <cellStyle name="Normal 2 3 2 2 7 7 2" xfId="16344"/>
    <cellStyle name="Normal 2 3 2 2 7 7 3" xfId="34730"/>
    <cellStyle name="Normal 2 3 2 2 7 8" xfId="9906"/>
    <cellStyle name="Normal 2 3 2 2 7 9" xfId="19456"/>
    <cellStyle name="Normal 2 3 2 2 8" xfId="869"/>
    <cellStyle name="Normal 2 3 2 2 8 2" xfId="5194"/>
    <cellStyle name="Normal 2 3 2 2 8 2 2" xfId="14696"/>
    <cellStyle name="Normal 2 3 2 2 8 2 2 2" xfId="29983"/>
    <cellStyle name="Normal 2 3 2 2 8 2 3" xfId="37608"/>
    <cellStyle name="Normal 2 3 2 2 8 2 4" xfId="22349"/>
    <cellStyle name="Normal 2 3 2 2 8 3" xfId="2737"/>
    <cellStyle name="Normal 2 3 2 2 8 3 2" xfId="12247"/>
    <cellStyle name="Normal 2 3 2 2 8 3 2 2" xfId="32930"/>
    <cellStyle name="Normal 2 3 2 2 8 3 3" xfId="40555"/>
    <cellStyle name="Normal 2 3 2 2 8 3 4" xfId="25303"/>
    <cellStyle name="Normal 2 3 2 2 8 4" xfId="1374"/>
    <cellStyle name="Normal 2 3 2 2 8 4 2" xfId="10884"/>
    <cellStyle name="Normal 2 3 2 2 8 4 3" xfId="27534"/>
    <cellStyle name="Normal 2 3 2 2 8 5" xfId="8145"/>
    <cellStyle name="Normal 2 3 2 2 8 5 2" xfId="17643"/>
    <cellStyle name="Normal 2 3 2 2 8 5 3" xfId="35159"/>
    <cellStyle name="Normal 2 3 2 2 8 6" xfId="10386"/>
    <cellStyle name="Normal 2 3 2 2 8 7" xfId="19885"/>
    <cellStyle name="Normal 2 3 2 2 9" xfId="3313"/>
    <cellStyle name="Normal 2 3 2 2 9 2" xfId="4531"/>
    <cellStyle name="Normal 2 3 2 2 9 2 2" xfId="14033"/>
    <cellStyle name="Normal 2 3 2 2 9 2 2 2" xfId="29320"/>
    <cellStyle name="Normal 2 3 2 2 9 2 3" xfId="36945"/>
    <cellStyle name="Normal 2 3 2 2 9 2 4" xfId="21686"/>
    <cellStyle name="Normal 2 3 2 2 9 3" xfId="7482"/>
    <cellStyle name="Normal 2 3 2 2 9 3 2" xfId="16980"/>
    <cellStyle name="Normal 2 3 2 2 9 3 2 2" xfId="32267"/>
    <cellStyle name="Normal 2 3 2 2 9 3 3" xfId="39892"/>
    <cellStyle name="Normal 2 3 2 2 9 3 4" xfId="24640"/>
    <cellStyle name="Normal 2 3 2 2 9 4" xfId="12823"/>
    <cellStyle name="Normal 2 3 2 2 9 4 2" xfId="28110"/>
    <cellStyle name="Normal 2 3 2 2 9 5" xfId="35735"/>
    <cellStyle name="Normal 2 3 2 2 9 6" xfId="20461"/>
    <cellStyle name="Normal 2 3 2 20" xfId="19067"/>
    <cellStyle name="Normal 2 3 2 3" xfId="95"/>
    <cellStyle name="Normal 2 3 2 3 10" xfId="2538"/>
    <cellStyle name="Normal 2 3 2 3 10 2" xfId="12048"/>
    <cellStyle name="Normal 2 3 2 3 10 2 2" xfId="27335"/>
    <cellStyle name="Normal 2 3 2 3 10 3" xfId="34960"/>
    <cellStyle name="Normal 2 3 2 3 10 4" xfId="19686"/>
    <cellStyle name="Normal 2 3 2 3 11" xfId="2002"/>
    <cellStyle name="Normal 2 3 2 3 11 2" xfId="11512"/>
    <cellStyle name="Normal 2 3 2 3 11 2 2" xfId="31470"/>
    <cellStyle name="Normal 2 3 2 3 11 3" xfId="39095"/>
    <cellStyle name="Normal 2 3 2 3 11 4" xfId="23843"/>
    <cellStyle name="Normal 2 3 2 3 12" xfId="1428"/>
    <cellStyle name="Normal 2 3 2 3 12 2" xfId="10938"/>
    <cellStyle name="Normal 2 3 2 3 12 3" xfId="26799"/>
    <cellStyle name="Normal 2 3 2 3 13" xfId="6685"/>
    <cellStyle name="Normal 2 3 2 3 13 2" xfId="16183"/>
    <cellStyle name="Normal 2 3 2 3 13 3" xfId="34424"/>
    <cellStyle name="Normal 2 3 2 3 14" xfId="9631"/>
    <cellStyle name="Normal 2 3 2 3 15" xfId="19146"/>
    <cellStyle name="Normal 2 3 2 3 2" xfId="392"/>
    <cellStyle name="Normal 2 3 2 3 2 10" xfId="9919"/>
    <cellStyle name="Normal 2 3 2 3 2 11" xfId="19300"/>
    <cellStyle name="Normal 2 3 2 3 2 2" xfId="1010"/>
    <cellStyle name="Normal 2 3 2 3 2 2 2" xfId="5513"/>
    <cellStyle name="Normal 2 3 2 3 2 2 2 2" xfId="15015"/>
    <cellStyle name="Normal 2 3 2 3 2 2 2 2 2" xfId="30302"/>
    <cellStyle name="Normal 2 3 2 3 2 2 2 3" xfId="37927"/>
    <cellStyle name="Normal 2 3 2 3 2 2 2 4" xfId="22668"/>
    <cellStyle name="Normal 2 3 2 3 2 2 3" xfId="3193"/>
    <cellStyle name="Normal 2 3 2 3 2 2 3 2" xfId="12703"/>
    <cellStyle name="Normal 2 3 2 3 2 2 3 2 2" xfId="27990"/>
    <cellStyle name="Normal 2 3 2 3 2 2 3 3" xfId="35615"/>
    <cellStyle name="Normal 2 3 2 3 2 2 3 4" xfId="20341"/>
    <cellStyle name="Normal 2 3 2 3 2 2 4" xfId="2404"/>
    <cellStyle name="Normal 2 3 2 3 2 2 4 2" xfId="11914"/>
    <cellStyle name="Normal 2 3 2 3 2 2 4 2 2" xfId="33249"/>
    <cellStyle name="Normal 2 3 2 3 2 2 4 3" xfId="40874"/>
    <cellStyle name="Normal 2 3 2 3 2 2 4 4" xfId="25622"/>
    <cellStyle name="Normal 2 3 2 3 2 2 5" xfId="1830"/>
    <cellStyle name="Normal 2 3 2 3 2 2 5 2" xfId="11340"/>
    <cellStyle name="Normal 2 3 2 3 2 2 5 3" xfId="27201"/>
    <cellStyle name="Normal 2 3 2 3 2 2 6" xfId="8464"/>
    <cellStyle name="Normal 2 3 2 3 2 2 6 2" xfId="17962"/>
    <cellStyle name="Normal 2 3 2 3 2 2 6 3" xfId="34826"/>
    <cellStyle name="Normal 2 3 2 3 2 2 7" xfId="10527"/>
    <cellStyle name="Normal 2 3 2 3 2 2 8" xfId="19552"/>
    <cellStyle name="Normal 2 3 2 3 2 3" xfId="2941"/>
    <cellStyle name="Normal 2 3 2 3 2 3 2" xfId="4675"/>
    <cellStyle name="Normal 2 3 2 3 2 3 2 2" xfId="14177"/>
    <cellStyle name="Normal 2 3 2 3 2 3 2 2 2" xfId="29464"/>
    <cellStyle name="Normal 2 3 2 3 2 3 2 3" xfId="37089"/>
    <cellStyle name="Normal 2 3 2 3 2 3 2 4" xfId="21830"/>
    <cellStyle name="Normal 2 3 2 3 2 3 3" xfId="7626"/>
    <cellStyle name="Normal 2 3 2 3 2 3 3 2" xfId="17124"/>
    <cellStyle name="Normal 2 3 2 3 2 3 3 2 2" xfId="32411"/>
    <cellStyle name="Normal 2 3 2 3 2 3 3 3" xfId="40036"/>
    <cellStyle name="Normal 2 3 2 3 2 3 3 4" xfId="24784"/>
    <cellStyle name="Normal 2 3 2 3 2 3 4" xfId="12451"/>
    <cellStyle name="Normal 2 3 2 3 2 3 4 2" xfId="27738"/>
    <cellStyle name="Normal 2 3 2 3 2 3 5" xfId="35363"/>
    <cellStyle name="Normal 2 3 2 3 2 3 6" xfId="20089"/>
    <cellStyle name="Normal 2 3 2 3 2 4" xfId="6308"/>
    <cellStyle name="Normal 2 3 2 3 2 4 2" xfId="9258"/>
    <cellStyle name="Normal 2 3 2 3 2 4 2 2" xfId="18756"/>
    <cellStyle name="Normal 2 3 2 3 2 4 2 2 2" xfId="34043"/>
    <cellStyle name="Normal 2 3 2 3 2 4 2 3" xfId="41668"/>
    <cellStyle name="Normal 2 3 2 3 2 4 2 4" xfId="26416"/>
    <cellStyle name="Normal 2 3 2 3 2 4 3" xfId="15809"/>
    <cellStyle name="Normal 2 3 2 3 2 4 3 2" xfId="31096"/>
    <cellStyle name="Normal 2 3 2 3 2 4 4" xfId="38721"/>
    <cellStyle name="Normal 2 3 2 3 2 4 5" xfId="23463"/>
    <cellStyle name="Normal 2 3 2 3 2 5" xfId="4039"/>
    <cellStyle name="Normal 2 3 2 3 2 5 2" xfId="13541"/>
    <cellStyle name="Normal 2 3 2 3 2 5 2 2" xfId="28828"/>
    <cellStyle name="Normal 2 3 2 3 2 5 3" xfId="36453"/>
    <cellStyle name="Normal 2 3 2 3 2 5 4" xfId="21194"/>
    <cellStyle name="Normal 2 3 2 3 2 6" xfId="2619"/>
    <cellStyle name="Normal 2 3 2 3 2 6 2" xfId="12129"/>
    <cellStyle name="Normal 2 3 2 3 2 6 2 2" xfId="27416"/>
    <cellStyle name="Normal 2 3 2 3 2 6 3" xfId="35041"/>
    <cellStyle name="Normal 2 3 2 3 2 6 4" xfId="19767"/>
    <cellStyle name="Normal 2 3 2 3 2 7" xfId="2152"/>
    <cellStyle name="Normal 2 3 2 3 2 7 2" xfId="11662"/>
    <cellStyle name="Normal 2 3 2 3 2 7 2 2" xfId="31775"/>
    <cellStyle name="Normal 2 3 2 3 2 7 3" xfId="39400"/>
    <cellStyle name="Normal 2 3 2 3 2 7 4" xfId="24148"/>
    <cellStyle name="Normal 2 3 2 3 2 8" xfId="1578"/>
    <cellStyle name="Normal 2 3 2 3 2 8 2" xfId="11088"/>
    <cellStyle name="Normal 2 3 2 3 2 8 3" xfId="26949"/>
    <cellStyle name="Normal 2 3 2 3 2 9" xfId="6990"/>
    <cellStyle name="Normal 2 3 2 3 2 9 2" xfId="16488"/>
    <cellStyle name="Normal 2 3 2 3 2 9 3" xfId="34574"/>
    <cellStyle name="Normal 2 3 2 3 3" xfId="393"/>
    <cellStyle name="Normal 2 3 2 3 3 10" xfId="9920"/>
    <cellStyle name="Normal 2 3 2 3 3 11" xfId="19471"/>
    <cellStyle name="Normal 2 3 2 3 3 2" xfId="1160"/>
    <cellStyle name="Normal 2 3 2 3 3 2 2" xfId="5642"/>
    <cellStyle name="Normal 2 3 2 3 3 2 2 2" xfId="15144"/>
    <cellStyle name="Normal 2 3 2 3 3 2 2 2 2" xfId="33378"/>
    <cellStyle name="Normal 2 3 2 3 3 2 2 3" xfId="41003"/>
    <cellStyle name="Normal 2 3 2 3 3 2 2 4" xfId="25751"/>
    <cellStyle name="Normal 2 3 2 3 3 2 3" xfId="8593"/>
    <cellStyle name="Normal 2 3 2 3 3 2 3 2" xfId="18091"/>
    <cellStyle name="Normal 2 3 2 3 3 2 3 3" xfId="30431"/>
    <cellStyle name="Normal 2 3 2 3 3 2 4" xfId="10675"/>
    <cellStyle name="Normal 2 3 2 3 3 2 4 2" xfId="38056"/>
    <cellStyle name="Normal 2 3 2 3 3 2 5" xfId="22797"/>
    <cellStyle name="Normal 2 3 2 3 3 3" xfId="4804"/>
    <cellStyle name="Normal 2 3 2 3 3 3 2" xfId="7755"/>
    <cellStyle name="Normal 2 3 2 3 3 3 2 2" xfId="17253"/>
    <cellStyle name="Normal 2 3 2 3 3 3 2 2 2" xfId="32540"/>
    <cellStyle name="Normal 2 3 2 3 3 3 2 3" xfId="40165"/>
    <cellStyle name="Normal 2 3 2 3 3 3 2 4" xfId="24913"/>
    <cellStyle name="Normal 2 3 2 3 3 3 3" xfId="14306"/>
    <cellStyle name="Normal 2 3 2 3 3 3 3 2" xfId="29593"/>
    <cellStyle name="Normal 2 3 2 3 3 3 4" xfId="37218"/>
    <cellStyle name="Normal 2 3 2 3 3 3 5" xfId="21959"/>
    <cellStyle name="Normal 2 3 2 3 3 4" xfId="6309"/>
    <cellStyle name="Normal 2 3 2 3 3 4 2" xfId="9259"/>
    <cellStyle name="Normal 2 3 2 3 3 4 2 2" xfId="18757"/>
    <cellStyle name="Normal 2 3 2 3 3 4 2 2 2" xfId="34044"/>
    <cellStyle name="Normal 2 3 2 3 3 4 2 3" xfId="41669"/>
    <cellStyle name="Normal 2 3 2 3 3 4 2 4" xfId="26417"/>
    <cellStyle name="Normal 2 3 2 3 3 4 3" xfId="15810"/>
    <cellStyle name="Normal 2 3 2 3 3 4 3 2" xfId="31097"/>
    <cellStyle name="Normal 2 3 2 3 3 4 4" xfId="38722"/>
    <cellStyle name="Normal 2 3 2 3 3 4 5" xfId="23464"/>
    <cellStyle name="Normal 2 3 2 3 3 5" xfId="4168"/>
    <cellStyle name="Normal 2 3 2 3 3 5 2" xfId="13670"/>
    <cellStyle name="Normal 2 3 2 3 3 5 2 2" xfId="28957"/>
    <cellStyle name="Normal 2 3 2 3 3 5 3" xfId="36582"/>
    <cellStyle name="Normal 2 3 2 3 3 5 4" xfId="21323"/>
    <cellStyle name="Normal 2 3 2 3 3 6" xfId="3112"/>
    <cellStyle name="Normal 2 3 2 3 3 6 2" xfId="12622"/>
    <cellStyle name="Normal 2 3 2 3 3 6 2 2" xfId="27909"/>
    <cellStyle name="Normal 2 3 2 3 3 6 3" xfId="35534"/>
    <cellStyle name="Normal 2 3 2 3 3 6 4" xfId="20260"/>
    <cellStyle name="Normal 2 3 2 3 3 7" xfId="2323"/>
    <cellStyle name="Normal 2 3 2 3 3 7 2" xfId="11833"/>
    <cellStyle name="Normal 2 3 2 3 3 7 2 2" xfId="31904"/>
    <cellStyle name="Normal 2 3 2 3 3 7 3" xfId="39529"/>
    <cellStyle name="Normal 2 3 2 3 3 7 4" xfId="24277"/>
    <cellStyle name="Normal 2 3 2 3 3 8" xfId="1749"/>
    <cellStyle name="Normal 2 3 2 3 3 8 2" xfId="11259"/>
    <cellStyle name="Normal 2 3 2 3 3 8 3" xfId="27120"/>
    <cellStyle name="Normal 2 3 2 3 3 9" xfId="7119"/>
    <cellStyle name="Normal 2 3 2 3 3 9 2" xfId="16617"/>
    <cellStyle name="Normal 2 3 2 3 3 9 3" xfId="34745"/>
    <cellStyle name="Normal 2 3 2 3 4" xfId="394"/>
    <cellStyle name="Normal 2 3 2 3 4 2" xfId="5844"/>
    <cellStyle name="Normal 2 3 2 3 4 2 2" xfId="8795"/>
    <cellStyle name="Normal 2 3 2 3 4 2 2 2" xfId="18293"/>
    <cellStyle name="Normal 2 3 2 3 4 2 2 2 2" xfId="33580"/>
    <cellStyle name="Normal 2 3 2 3 4 2 2 3" xfId="41205"/>
    <cellStyle name="Normal 2 3 2 3 4 2 2 4" xfId="25953"/>
    <cellStyle name="Normal 2 3 2 3 4 2 3" xfId="15346"/>
    <cellStyle name="Normal 2 3 2 3 4 2 3 2" xfId="30633"/>
    <cellStyle name="Normal 2 3 2 3 4 2 4" xfId="38258"/>
    <cellStyle name="Normal 2 3 2 3 4 2 5" xfId="22999"/>
    <cellStyle name="Normal 2 3 2 3 4 3" xfId="5006"/>
    <cellStyle name="Normal 2 3 2 3 4 3 2" xfId="7957"/>
    <cellStyle name="Normal 2 3 2 3 4 3 2 2" xfId="17455"/>
    <cellStyle name="Normal 2 3 2 3 4 3 2 2 2" xfId="32742"/>
    <cellStyle name="Normal 2 3 2 3 4 3 2 3" xfId="40367"/>
    <cellStyle name="Normal 2 3 2 3 4 3 2 4" xfId="25115"/>
    <cellStyle name="Normal 2 3 2 3 4 3 3" xfId="14508"/>
    <cellStyle name="Normal 2 3 2 3 4 3 3 2" xfId="29795"/>
    <cellStyle name="Normal 2 3 2 3 4 3 4" xfId="37420"/>
    <cellStyle name="Normal 2 3 2 3 4 3 5" xfId="22161"/>
    <cellStyle name="Normal 2 3 2 3 4 4" xfId="6310"/>
    <cellStyle name="Normal 2 3 2 3 4 4 2" xfId="9260"/>
    <cellStyle name="Normal 2 3 2 3 4 4 2 2" xfId="18758"/>
    <cellStyle name="Normal 2 3 2 3 4 4 2 2 2" xfId="34045"/>
    <cellStyle name="Normal 2 3 2 3 4 4 2 3" xfId="41670"/>
    <cellStyle name="Normal 2 3 2 3 4 4 2 4" xfId="26418"/>
    <cellStyle name="Normal 2 3 2 3 4 4 3" xfId="15811"/>
    <cellStyle name="Normal 2 3 2 3 4 4 3 2" xfId="31098"/>
    <cellStyle name="Normal 2 3 2 3 4 4 4" xfId="38723"/>
    <cellStyle name="Normal 2 3 2 3 4 4 5" xfId="23465"/>
    <cellStyle name="Normal 2 3 2 3 4 5" xfId="4370"/>
    <cellStyle name="Normal 2 3 2 3 4 5 2" xfId="13872"/>
    <cellStyle name="Normal 2 3 2 3 4 5 2 2" xfId="29159"/>
    <cellStyle name="Normal 2 3 2 3 4 5 3" xfId="36784"/>
    <cellStyle name="Normal 2 3 2 3 4 5 4" xfId="21525"/>
    <cellStyle name="Normal 2 3 2 3 4 6" xfId="2791"/>
    <cellStyle name="Normal 2 3 2 3 4 6 2" xfId="12301"/>
    <cellStyle name="Normal 2 3 2 3 4 6 2 2" xfId="32106"/>
    <cellStyle name="Normal 2 3 2 3 4 6 3" xfId="39731"/>
    <cellStyle name="Normal 2 3 2 3 4 6 4" xfId="24479"/>
    <cellStyle name="Normal 2 3 2 3 4 7" xfId="7321"/>
    <cellStyle name="Normal 2 3 2 3 4 7 2" xfId="16819"/>
    <cellStyle name="Normal 2 3 2 3 4 7 3" xfId="27588"/>
    <cellStyle name="Normal 2 3 2 3 4 8" xfId="9921"/>
    <cellStyle name="Normal 2 3 2 3 4 8 2" xfId="35213"/>
    <cellStyle name="Normal 2 3 2 3 4 9" xfId="19939"/>
    <cellStyle name="Normal 2 3 2 3 5" xfId="391"/>
    <cellStyle name="Normal 2 3 2 3 5 2" xfId="5383"/>
    <cellStyle name="Normal 2 3 2 3 5 2 2" xfId="8334"/>
    <cellStyle name="Normal 2 3 2 3 5 2 2 2" xfId="17832"/>
    <cellStyle name="Normal 2 3 2 3 5 2 2 2 2" xfId="33119"/>
    <cellStyle name="Normal 2 3 2 3 5 2 2 3" xfId="40744"/>
    <cellStyle name="Normal 2 3 2 3 5 2 2 4" xfId="25492"/>
    <cellStyle name="Normal 2 3 2 3 5 2 3" xfId="14885"/>
    <cellStyle name="Normal 2 3 2 3 5 2 3 2" xfId="30172"/>
    <cellStyle name="Normal 2 3 2 3 5 2 4" xfId="37797"/>
    <cellStyle name="Normal 2 3 2 3 5 2 5" xfId="22538"/>
    <cellStyle name="Normal 2 3 2 3 5 3" xfId="3909"/>
    <cellStyle name="Normal 2 3 2 3 5 3 2" xfId="13411"/>
    <cellStyle name="Normal 2 3 2 3 5 3 2 2" xfId="28698"/>
    <cellStyle name="Normal 2 3 2 3 5 3 3" xfId="36323"/>
    <cellStyle name="Normal 2 3 2 3 5 3 4" xfId="21063"/>
    <cellStyle name="Normal 2 3 2 3 5 4" xfId="3359"/>
    <cellStyle name="Normal 2 3 2 3 5 4 2" xfId="12869"/>
    <cellStyle name="Normal 2 3 2 3 5 4 2 2" xfId="31645"/>
    <cellStyle name="Normal 2 3 2 3 5 4 3" xfId="39270"/>
    <cellStyle name="Normal 2 3 2 3 5 4 4" xfId="24018"/>
    <cellStyle name="Normal 2 3 2 3 5 5" xfId="6860"/>
    <cellStyle name="Normal 2 3 2 3 5 5 2" xfId="16358"/>
    <cellStyle name="Normal 2 3 2 3 5 5 3" xfId="28156"/>
    <cellStyle name="Normal 2 3 2 3 5 6" xfId="9918"/>
    <cellStyle name="Normal 2 3 2 3 5 6 2" xfId="35781"/>
    <cellStyle name="Normal 2 3 2 3 5 7" xfId="20507"/>
    <cellStyle name="Normal 2 3 2 3 6" xfId="883"/>
    <cellStyle name="Normal 2 3 2 3 6 2" xfId="5208"/>
    <cellStyle name="Normal 2 3 2 3 6 2 2" xfId="14710"/>
    <cellStyle name="Normal 2 3 2 3 6 2 2 2" xfId="29997"/>
    <cellStyle name="Normal 2 3 2 3 6 2 3" xfId="37622"/>
    <cellStyle name="Normal 2 3 2 3 6 2 4" xfId="22363"/>
    <cellStyle name="Normal 2 3 2 3 6 3" xfId="3511"/>
    <cellStyle name="Normal 2 3 2 3 6 3 2" xfId="13016"/>
    <cellStyle name="Normal 2 3 2 3 6 3 2 2" xfId="32944"/>
    <cellStyle name="Normal 2 3 2 3 6 3 3" xfId="40569"/>
    <cellStyle name="Normal 2 3 2 3 6 3 4" xfId="25317"/>
    <cellStyle name="Normal 2 3 2 3 6 4" xfId="8159"/>
    <cellStyle name="Normal 2 3 2 3 6 4 2" xfId="17657"/>
    <cellStyle name="Normal 2 3 2 3 6 4 3" xfId="28303"/>
    <cellStyle name="Normal 2 3 2 3 6 5" xfId="10400"/>
    <cellStyle name="Normal 2 3 2 3 6 5 2" xfId="35928"/>
    <cellStyle name="Normal 2 3 2 3 6 6" xfId="20662"/>
    <cellStyle name="Normal 2 3 2 3 7" xfId="4545"/>
    <cellStyle name="Normal 2 3 2 3 7 2" xfId="7496"/>
    <cellStyle name="Normal 2 3 2 3 7 2 2" xfId="16994"/>
    <cellStyle name="Normal 2 3 2 3 7 2 2 2" xfId="32281"/>
    <cellStyle name="Normal 2 3 2 3 7 2 3" xfId="39906"/>
    <cellStyle name="Normal 2 3 2 3 7 2 4" xfId="24654"/>
    <cellStyle name="Normal 2 3 2 3 7 3" xfId="14047"/>
    <cellStyle name="Normal 2 3 2 3 7 3 2" xfId="29334"/>
    <cellStyle name="Normal 2 3 2 3 7 4" xfId="36959"/>
    <cellStyle name="Normal 2 3 2 3 7 5" xfId="21700"/>
    <cellStyle name="Normal 2 3 2 3 8" xfId="6030"/>
    <cellStyle name="Normal 2 3 2 3 8 2" xfId="8980"/>
    <cellStyle name="Normal 2 3 2 3 8 2 2" xfId="18478"/>
    <cellStyle name="Normal 2 3 2 3 8 2 2 2" xfId="33765"/>
    <cellStyle name="Normal 2 3 2 3 8 2 3" xfId="41390"/>
    <cellStyle name="Normal 2 3 2 3 8 2 4" xfId="26138"/>
    <cellStyle name="Normal 2 3 2 3 8 3" xfId="15531"/>
    <cellStyle name="Normal 2 3 2 3 8 3 2" xfId="30818"/>
    <cellStyle name="Normal 2 3 2 3 8 4" xfId="38443"/>
    <cellStyle name="Normal 2 3 2 3 8 5" xfId="23185"/>
    <cellStyle name="Normal 2 3 2 3 9" xfId="3734"/>
    <cellStyle name="Normal 2 3 2 3 9 2" xfId="13236"/>
    <cellStyle name="Normal 2 3 2 3 9 2 2" xfId="28523"/>
    <cellStyle name="Normal 2 3 2 3 9 3" xfId="36148"/>
    <cellStyle name="Normal 2 3 2 3 9 4" xfId="20888"/>
    <cellStyle name="Normal 2 3 2 4" xfId="141"/>
    <cellStyle name="Normal 2 3 2 4 10" xfId="2665"/>
    <cellStyle name="Normal 2 3 2 4 10 2" xfId="12175"/>
    <cellStyle name="Normal 2 3 2 4 10 2 2" xfId="27462"/>
    <cellStyle name="Normal 2 3 2 4 10 3" xfId="35087"/>
    <cellStyle name="Normal 2 3 2 4 10 4" xfId="19813"/>
    <cellStyle name="Normal 2 3 2 4 11" xfId="2048"/>
    <cellStyle name="Normal 2 3 2 4 11 2" xfId="11558"/>
    <cellStyle name="Normal 2 3 2 4 11 2 2" xfId="31516"/>
    <cellStyle name="Normal 2 3 2 4 11 3" xfId="39141"/>
    <cellStyle name="Normal 2 3 2 4 11 4" xfId="23889"/>
    <cellStyle name="Normal 2 3 2 4 12" xfId="1474"/>
    <cellStyle name="Normal 2 3 2 4 12 2" xfId="10984"/>
    <cellStyle name="Normal 2 3 2 4 12 3" xfId="26845"/>
    <cellStyle name="Normal 2 3 2 4 13" xfId="6731"/>
    <cellStyle name="Normal 2 3 2 4 13 2" xfId="16229"/>
    <cellStyle name="Normal 2 3 2 4 13 3" xfId="34470"/>
    <cellStyle name="Normal 2 3 2 4 14" xfId="9677"/>
    <cellStyle name="Normal 2 3 2 4 15" xfId="19192"/>
    <cellStyle name="Normal 2 3 2 4 2" xfId="396"/>
    <cellStyle name="Normal 2 3 2 4 2 10" xfId="9923"/>
    <cellStyle name="Normal 2 3 2 4 2 11" xfId="19346"/>
    <cellStyle name="Normal 2 3 2 4 2 2" xfId="1056"/>
    <cellStyle name="Normal 2 3 2 4 2 2 2" xfId="5558"/>
    <cellStyle name="Normal 2 3 2 4 2 2 2 2" xfId="15060"/>
    <cellStyle name="Normal 2 3 2 4 2 2 2 2 2" xfId="33294"/>
    <cellStyle name="Normal 2 3 2 4 2 2 2 3" xfId="40919"/>
    <cellStyle name="Normal 2 3 2 4 2 2 2 4" xfId="25667"/>
    <cellStyle name="Normal 2 3 2 4 2 2 3" xfId="8509"/>
    <cellStyle name="Normal 2 3 2 4 2 2 3 2" xfId="18007"/>
    <cellStyle name="Normal 2 3 2 4 2 2 3 3" xfId="30347"/>
    <cellStyle name="Normal 2 3 2 4 2 2 4" xfId="10573"/>
    <cellStyle name="Normal 2 3 2 4 2 2 4 2" xfId="37972"/>
    <cellStyle name="Normal 2 3 2 4 2 2 5" xfId="22713"/>
    <cellStyle name="Normal 2 3 2 4 2 3" xfId="4720"/>
    <cellStyle name="Normal 2 3 2 4 2 3 2" xfId="7671"/>
    <cellStyle name="Normal 2 3 2 4 2 3 2 2" xfId="17169"/>
    <cellStyle name="Normal 2 3 2 4 2 3 2 2 2" xfId="32456"/>
    <cellStyle name="Normal 2 3 2 4 2 3 2 3" xfId="40081"/>
    <cellStyle name="Normal 2 3 2 4 2 3 2 4" xfId="24829"/>
    <cellStyle name="Normal 2 3 2 4 2 3 3" xfId="14222"/>
    <cellStyle name="Normal 2 3 2 4 2 3 3 2" xfId="29509"/>
    <cellStyle name="Normal 2 3 2 4 2 3 4" xfId="37134"/>
    <cellStyle name="Normal 2 3 2 4 2 3 5" xfId="21875"/>
    <cellStyle name="Normal 2 3 2 4 2 4" xfId="6311"/>
    <cellStyle name="Normal 2 3 2 4 2 4 2" xfId="9261"/>
    <cellStyle name="Normal 2 3 2 4 2 4 2 2" xfId="18759"/>
    <cellStyle name="Normal 2 3 2 4 2 4 2 2 2" xfId="34046"/>
    <cellStyle name="Normal 2 3 2 4 2 4 2 3" xfId="41671"/>
    <cellStyle name="Normal 2 3 2 4 2 4 2 4" xfId="26419"/>
    <cellStyle name="Normal 2 3 2 4 2 4 3" xfId="15812"/>
    <cellStyle name="Normal 2 3 2 4 2 4 3 2" xfId="31099"/>
    <cellStyle name="Normal 2 3 2 4 2 4 4" xfId="38724"/>
    <cellStyle name="Normal 2 3 2 4 2 4 5" xfId="23466"/>
    <cellStyle name="Normal 2 3 2 4 2 5" xfId="4084"/>
    <cellStyle name="Normal 2 3 2 4 2 5 2" xfId="13586"/>
    <cellStyle name="Normal 2 3 2 4 2 5 2 2" xfId="28873"/>
    <cellStyle name="Normal 2 3 2 4 2 5 3" xfId="36498"/>
    <cellStyle name="Normal 2 3 2 4 2 5 4" xfId="21239"/>
    <cellStyle name="Normal 2 3 2 4 2 6" xfId="2987"/>
    <cellStyle name="Normal 2 3 2 4 2 6 2" xfId="12497"/>
    <cellStyle name="Normal 2 3 2 4 2 6 2 2" xfId="27784"/>
    <cellStyle name="Normal 2 3 2 4 2 6 3" xfId="35409"/>
    <cellStyle name="Normal 2 3 2 4 2 6 4" xfId="20135"/>
    <cellStyle name="Normal 2 3 2 4 2 7" xfId="2198"/>
    <cellStyle name="Normal 2 3 2 4 2 7 2" xfId="11708"/>
    <cellStyle name="Normal 2 3 2 4 2 7 2 2" xfId="31820"/>
    <cellStyle name="Normal 2 3 2 4 2 7 3" xfId="39445"/>
    <cellStyle name="Normal 2 3 2 4 2 7 4" xfId="24193"/>
    <cellStyle name="Normal 2 3 2 4 2 8" xfId="1624"/>
    <cellStyle name="Normal 2 3 2 4 2 8 2" xfId="11134"/>
    <cellStyle name="Normal 2 3 2 4 2 8 3" xfId="26995"/>
    <cellStyle name="Normal 2 3 2 4 2 9" xfId="7035"/>
    <cellStyle name="Normal 2 3 2 4 2 9 2" xfId="16533"/>
    <cellStyle name="Normal 2 3 2 4 2 9 3" xfId="34620"/>
    <cellStyle name="Normal 2 3 2 4 3" xfId="397"/>
    <cellStyle name="Normal 2 3 2 4 3 10" xfId="9924"/>
    <cellStyle name="Normal 2 3 2 4 3 11" xfId="19598"/>
    <cellStyle name="Normal 2 3 2 4 3 2" xfId="1161"/>
    <cellStyle name="Normal 2 3 2 4 3 2 2" xfId="5688"/>
    <cellStyle name="Normal 2 3 2 4 3 2 2 2" xfId="15190"/>
    <cellStyle name="Normal 2 3 2 4 3 2 2 2 2" xfId="33424"/>
    <cellStyle name="Normal 2 3 2 4 3 2 2 3" xfId="41049"/>
    <cellStyle name="Normal 2 3 2 4 3 2 2 4" xfId="25797"/>
    <cellStyle name="Normal 2 3 2 4 3 2 3" xfId="8639"/>
    <cellStyle name="Normal 2 3 2 4 3 2 3 2" xfId="18137"/>
    <cellStyle name="Normal 2 3 2 4 3 2 3 3" xfId="30477"/>
    <cellStyle name="Normal 2 3 2 4 3 2 4" xfId="10676"/>
    <cellStyle name="Normal 2 3 2 4 3 2 4 2" xfId="38102"/>
    <cellStyle name="Normal 2 3 2 4 3 2 5" xfId="22843"/>
    <cellStyle name="Normal 2 3 2 4 3 3" xfId="4850"/>
    <cellStyle name="Normal 2 3 2 4 3 3 2" xfId="7801"/>
    <cellStyle name="Normal 2 3 2 4 3 3 2 2" xfId="17299"/>
    <cellStyle name="Normal 2 3 2 4 3 3 2 2 2" xfId="32586"/>
    <cellStyle name="Normal 2 3 2 4 3 3 2 3" xfId="40211"/>
    <cellStyle name="Normal 2 3 2 4 3 3 2 4" xfId="24959"/>
    <cellStyle name="Normal 2 3 2 4 3 3 3" xfId="14352"/>
    <cellStyle name="Normal 2 3 2 4 3 3 3 2" xfId="29639"/>
    <cellStyle name="Normal 2 3 2 4 3 3 4" xfId="37264"/>
    <cellStyle name="Normal 2 3 2 4 3 3 5" xfId="22005"/>
    <cellStyle name="Normal 2 3 2 4 3 4" xfId="6312"/>
    <cellStyle name="Normal 2 3 2 4 3 4 2" xfId="9262"/>
    <cellStyle name="Normal 2 3 2 4 3 4 2 2" xfId="18760"/>
    <cellStyle name="Normal 2 3 2 4 3 4 2 2 2" xfId="34047"/>
    <cellStyle name="Normal 2 3 2 4 3 4 2 3" xfId="41672"/>
    <cellStyle name="Normal 2 3 2 4 3 4 2 4" xfId="26420"/>
    <cellStyle name="Normal 2 3 2 4 3 4 3" xfId="15813"/>
    <cellStyle name="Normal 2 3 2 4 3 4 3 2" xfId="31100"/>
    <cellStyle name="Normal 2 3 2 4 3 4 4" xfId="38725"/>
    <cellStyle name="Normal 2 3 2 4 3 4 5" xfId="23467"/>
    <cellStyle name="Normal 2 3 2 4 3 5" xfId="4214"/>
    <cellStyle name="Normal 2 3 2 4 3 5 2" xfId="13716"/>
    <cellStyle name="Normal 2 3 2 4 3 5 2 2" xfId="29003"/>
    <cellStyle name="Normal 2 3 2 4 3 5 3" xfId="36628"/>
    <cellStyle name="Normal 2 3 2 4 3 5 4" xfId="21369"/>
    <cellStyle name="Normal 2 3 2 4 3 6" xfId="3239"/>
    <cellStyle name="Normal 2 3 2 4 3 6 2" xfId="12749"/>
    <cellStyle name="Normal 2 3 2 4 3 6 2 2" xfId="28036"/>
    <cellStyle name="Normal 2 3 2 4 3 6 3" xfId="35661"/>
    <cellStyle name="Normal 2 3 2 4 3 6 4" xfId="20387"/>
    <cellStyle name="Normal 2 3 2 4 3 7" xfId="2450"/>
    <cellStyle name="Normal 2 3 2 4 3 7 2" xfId="11960"/>
    <cellStyle name="Normal 2 3 2 4 3 7 2 2" xfId="31950"/>
    <cellStyle name="Normal 2 3 2 4 3 7 3" xfId="39575"/>
    <cellStyle name="Normal 2 3 2 4 3 7 4" xfId="24323"/>
    <cellStyle name="Normal 2 3 2 4 3 8" xfId="1876"/>
    <cellStyle name="Normal 2 3 2 4 3 8 2" xfId="11386"/>
    <cellStyle name="Normal 2 3 2 4 3 8 3" xfId="27247"/>
    <cellStyle name="Normal 2 3 2 4 3 9" xfId="7165"/>
    <cellStyle name="Normal 2 3 2 4 3 9 2" xfId="16663"/>
    <cellStyle name="Normal 2 3 2 4 3 9 3" xfId="34872"/>
    <cellStyle name="Normal 2 3 2 4 4" xfId="398"/>
    <cellStyle name="Normal 2 3 2 4 4 2" xfId="5890"/>
    <cellStyle name="Normal 2 3 2 4 4 2 2" xfId="8841"/>
    <cellStyle name="Normal 2 3 2 4 4 2 2 2" xfId="18339"/>
    <cellStyle name="Normal 2 3 2 4 4 2 2 2 2" xfId="33626"/>
    <cellStyle name="Normal 2 3 2 4 4 2 2 3" xfId="41251"/>
    <cellStyle name="Normal 2 3 2 4 4 2 2 4" xfId="25999"/>
    <cellStyle name="Normal 2 3 2 4 4 2 3" xfId="15392"/>
    <cellStyle name="Normal 2 3 2 4 4 2 3 2" xfId="30679"/>
    <cellStyle name="Normal 2 3 2 4 4 2 4" xfId="38304"/>
    <cellStyle name="Normal 2 3 2 4 4 2 5" xfId="23045"/>
    <cellStyle name="Normal 2 3 2 4 4 3" xfId="5052"/>
    <cellStyle name="Normal 2 3 2 4 4 3 2" xfId="8003"/>
    <cellStyle name="Normal 2 3 2 4 4 3 2 2" xfId="17501"/>
    <cellStyle name="Normal 2 3 2 4 4 3 2 2 2" xfId="32788"/>
    <cellStyle name="Normal 2 3 2 4 4 3 2 3" xfId="40413"/>
    <cellStyle name="Normal 2 3 2 4 4 3 2 4" xfId="25161"/>
    <cellStyle name="Normal 2 3 2 4 4 3 3" xfId="14554"/>
    <cellStyle name="Normal 2 3 2 4 4 3 3 2" xfId="29841"/>
    <cellStyle name="Normal 2 3 2 4 4 3 4" xfId="37466"/>
    <cellStyle name="Normal 2 3 2 4 4 3 5" xfId="22207"/>
    <cellStyle name="Normal 2 3 2 4 4 4" xfId="6313"/>
    <cellStyle name="Normal 2 3 2 4 4 4 2" xfId="9263"/>
    <cellStyle name="Normal 2 3 2 4 4 4 2 2" xfId="18761"/>
    <cellStyle name="Normal 2 3 2 4 4 4 2 2 2" xfId="34048"/>
    <cellStyle name="Normal 2 3 2 4 4 4 2 3" xfId="41673"/>
    <cellStyle name="Normal 2 3 2 4 4 4 2 4" xfId="26421"/>
    <cellStyle name="Normal 2 3 2 4 4 4 3" xfId="15814"/>
    <cellStyle name="Normal 2 3 2 4 4 4 3 2" xfId="31101"/>
    <cellStyle name="Normal 2 3 2 4 4 4 4" xfId="38726"/>
    <cellStyle name="Normal 2 3 2 4 4 4 5" xfId="23468"/>
    <cellStyle name="Normal 2 3 2 4 4 5" xfId="4416"/>
    <cellStyle name="Normal 2 3 2 4 4 5 2" xfId="13918"/>
    <cellStyle name="Normal 2 3 2 4 4 5 2 2" xfId="29205"/>
    <cellStyle name="Normal 2 3 2 4 4 5 3" xfId="36830"/>
    <cellStyle name="Normal 2 3 2 4 4 5 4" xfId="21571"/>
    <cellStyle name="Normal 2 3 2 4 4 6" xfId="2837"/>
    <cellStyle name="Normal 2 3 2 4 4 6 2" xfId="12347"/>
    <cellStyle name="Normal 2 3 2 4 4 6 2 2" xfId="32152"/>
    <cellStyle name="Normal 2 3 2 4 4 6 3" xfId="39777"/>
    <cellStyle name="Normal 2 3 2 4 4 6 4" xfId="24525"/>
    <cellStyle name="Normal 2 3 2 4 4 7" xfId="7367"/>
    <cellStyle name="Normal 2 3 2 4 4 7 2" xfId="16865"/>
    <cellStyle name="Normal 2 3 2 4 4 7 3" xfId="27634"/>
    <cellStyle name="Normal 2 3 2 4 4 8" xfId="9925"/>
    <cellStyle name="Normal 2 3 2 4 4 8 2" xfId="35259"/>
    <cellStyle name="Normal 2 3 2 4 4 9" xfId="19985"/>
    <cellStyle name="Normal 2 3 2 4 5" xfId="395"/>
    <cellStyle name="Normal 2 3 2 4 5 2" xfId="5429"/>
    <cellStyle name="Normal 2 3 2 4 5 2 2" xfId="8380"/>
    <cellStyle name="Normal 2 3 2 4 5 2 2 2" xfId="17878"/>
    <cellStyle name="Normal 2 3 2 4 5 2 2 2 2" xfId="33165"/>
    <cellStyle name="Normal 2 3 2 4 5 2 2 3" xfId="40790"/>
    <cellStyle name="Normal 2 3 2 4 5 2 2 4" xfId="25538"/>
    <cellStyle name="Normal 2 3 2 4 5 2 3" xfId="14931"/>
    <cellStyle name="Normal 2 3 2 4 5 2 3 2" xfId="30218"/>
    <cellStyle name="Normal 2 3 2 4 5 2 4" xfId="37843"/>
    <cellStyle name="Normal 2 3 2 4 5 2 5" xfId="22584"/>
    <cellStyle name="Normal 2 3 2 4 5 3" xfId="3955"/>
    <cellStyle name="Normal 2 3 2 4 5 3 2" xfId="13457"/>
    <cellStyle name="Normal 2 3 2 4 5 3 2 2" xfId="28744"/>
    <cellStyle name="Normal 2 3 2 4 5 3 3" xfId="36369"/>
    <cellStyle name="Normal 2 3 2 4 5 3 4" xfId="21109"/>
    <cellStyle name="Normal 2 3 2 4 5 4" xfId="3404"/>
    <cellStyle name="Normal 2 3 2 4 5 4 2" xfId="12914"/>
    <cellStyle name="Normal 2 3 2 4 5 4 2 2" xfId="31691"/>
    <cellStyle name="Normal 2 3 2 4 5 4 3" xfId="39316"/>
    <cellStyle name="Normal 2 3 2 4 5 4 4" xfId="24064"/>
    <cellStyle name="Normal 2 3 2 4 5 5" xfId="6906"/>
    <cellStyle name="Normal 2 3 2 4 5 5 2" xfId="16404"/>
    <cellStyle name="Normal 2 3 2 4 5 5 3" xfId="28201"/>
    <cellStyle name="Normal 2 3 2 4 5 6" xfId="9922"/>
    <cellStyle name="Normal 2 3 2 4 5 6 2" xfId="35826"/>
    <cellStyle name="Normal 2 3 2 4 5 7" xfId="20552"/>
    <cellStyle name="Normal 2 3 2 4 6" xfId="929"/>
    <cellStyle name="Normal 2 3 2 4 6 2" xfId="5254"/>
    <cellStyle name="Normal 2 3 2 4 6 2 2" xfId="14756"/>
    <cellStyle name="Normal 2 3 2 4 6 2 2 2" xfId="30043"/>
    <cellStyle name="Normal 2 3 2 4 6 2 3" xfId="37668"/>
    <cellStyle name="Normal 2 3 2 4 6 2 4" xfId="22409"/>
    <cellStyle name="Normal 2 3 2 4 6 3" xfId="3512"/>
    <cellStyle name="Normal 2 3 2 4 6 3 2" xfId="13017"/>
    <cellStyle name="Normal 2 3 2 4 6 3 2 2" xfId="32990"/>
    <cellStyle name="Normal 2 3 2 4 6 3 3" xfId="40615"/>
    <cellStyle name="Normal 2 3 2 4 6 3 4" xfId="25363"/>
    <cellStyle name="Normal 2 3 2 4 6 4" xfId="8205"/>
    <cellStyle name="Normal 2 3 2 4 6 4 2" xfId="17703"/>
    <cellStyle name="Normal 2 3 2 4 6 4 3" xfId="28304"/>
    <cellStyle name="Normal 2 3 2 4 6 5" xfId="10446"/>
    <cellStyle name="Normal 2 3 2 4 6 5 2" xfId="35929"/>
    <cellStyle name="Normal 2 3 2 4 6 6" xfId="20663"/>
    <cellStyle name="Normal 2 3 2 4 7" xfId="4591"/>
    <cellStyle name="Normal 2 3 2 4 7 2" xfId="7542"/>
    <cellStyle name="Normal 2 3 2 4 7 2 2" xfId="17040"/>
    <cellStyle name="Normal 2 3 2 4 7 2 2 2" xfId="32327"/>
    <cellStyle name="Normal 2 3 2 4 7 2 3" xfId="39952"/>
    <cellStyle name="Normal 2 3 2 4 7 2 4" xfId="24700"/>
    <cellStyle name="Normal 2 3 2 4 7 3" xfId="14093"/>
    <cellStyle name="Normal 2 3 2 4 7 3 2" xfId="29380"/>
    <cellStyle name="Normal 2 3 2 4 7 4" xfId="37005"/>
    <cellStyle name="Normal 2 3 2 4 7 5" xfId="21746"/>
    <cellStyle name="Normal 2 3 2 4 8" xfId="6031"/>
    <cellStyle name="Normal 2 3 2 4 8 2" xfId="8981"/>
    <cellStyle name="Normal 2 3 2 4 8 2 2" xfId="18479"/>
    <cellStyle name="Normal 2 3 2 4 8 2 2 2" xfId="33766"/>
    <cellStyle name="Normal 2 3 2 4 8 2 3" xfId="41391"/>
    <cellStyle name="Normal 2 3 2 4 8 2 4" xfId="26139"/>
    <cellStyle name="Normal 2 3 2 4 8 3" xfId="15532"/>
    <cellStyle name="Normal 2 3 2 4 8 3 2" xfId="30819"/>
    <cellStyle name="Normal 2 3 2 4 8 4" xfId="38444"/>
    <cellStyle name="Normal 2 3 2 4 8 5" xfId="23186"/>
    <cellStyle name="Normal 2 3 2 4 9" xfId="3780"/>
    <cellStyle name="Normal 2 3 2 4 9 2" xfId="13282"/>
    <cellStyle name="Normal 2 3 2 4 9 2 2" xfId="28569"/>
    <cellStyle name="Normal 2 3 2 4 9 3" xfId="36194"/>
    <cellStyle name="Normal 2 3 2 4 9 4" xfId="20934"/>
    <cellStyle name="Normal 2 3 2 5" xfId="149"/>
    <cellStyle name="Normal 2 3 2 5 10" xfId="2071"/>
    <cellStyle name="Normal 2 3 2 5 10 2" xfId="11581"/>
    <cellStyle name="Normal 2 3 2 5 10 2 2" xfId="31524"/>
    <cellStyle name="Normal 2 3 2 5 10 3" xfId="39149"/>
    <cellStyle name="Normal 2 3 2 5 10 4" xfId="23897"/>
    <cellStyle name="Normal 2 3 2 5 11" xfId="1497"/>
    <cellStyle name="Normal 2 3 2 5 11 2" xfId="11007"/>
    <cellStyle name="Normal 2 3 2 5 11 3" xfId="26868"/>
    <cellStyle name="Normal 2 3 2 5 12" xfId="6739"/>
    <cellStyle name="Normal 2 3 2 5 12 2" xfId="16237"/>
    <cellStyle name="Normal 2 3 2 5 12 3" xfId="34493"/>
    <cellStyle name="Normal 2 3 2 5 13" xfId="9685"/>
    <cellStyle name="Normal 2 3 2 5 14" xfId="19215"/>
    <cellStyle name="Normal 2 3 2 5 2" xfId="400"/>
    <cellStyle name="Normal 2 3 2 5 2 10" xfId="9927"/>
    <cellStyle name="Normal 2 3 2 5 2 11" xfId="19354"/>
    <cellStyle name="Normal 2 3 2 5 2 2" xfId="1162"/>
    <cellStyle name="Normal 2 3 2 5 2 2 2" xfId="5696"/>
    <cellStyle name="Normal 2 3 2 5 2 2 2 2" xfId="15198"/>
    <cellStyle name="Normal 2 3 2 5 2 2 2 2 2" xfId="33432"/>
    <cellStyle name="Normal 2 3 2 5 2 2 2 3" xfId="41057"/>
    <cellStyle name="Normal 2 3 2 5 2 2 2 4" xfId="25805"/>
    <cellStyle name="Normal 2 3 2 5 2 2 3" xfId="8647"/>
    <cellStyle name="Normal 2 3 2 5 2 2 3 2" xfId="18145"/>
    <cellStyle name="Normal 2 3 2 5 2 2 3 3" xfId="30485"/>
    <cellStyle name="Normal 2 3 2 5 2 2 4" xfId="10677"/>
    <cellStyle name="Normal 2 3 2 5 2 2 4 2" xfId="38110"/>
    <cellStyle name="Normal 2 3 2 5 2 2 5" xfId="22851"/>
    <cellStyle name="Normal 2 3 2 5 2 3" xfId="4858"/>
    <cellStyle name="Normal 2 3 2 5 2 3 2" xfId="7809"/>
    <cellStyle name="Normal 2 3 2 5 2 3 2 2" xfId="17307"/>
    <cellStyle name="Normal 2 3 2 5 2 3 2 2 2" xfId="32594"/>
    <cellStyle name="Normal 2 3 2 5 2 3 2 3" xfId="40219"/>
    <cellStyle name="Normal 2 3 2 5 2 3 2 4" xfId="24967"/>
    <cellStyle name="Normal 2 3 2 5 2 3 3" xfId="14360"/>
    <cellStyle name="Normal 2 3 2 5 2 3 3 2" xfId="29647"/>
    <cellStyle name="Normal 2 3 2 5 2 3 4" xfId="37272"/>
    <cellStyle name="Normal 2 3 2 5 2 3 5" xfId="22013"/>
    <cellStyle name="Normal 2 3 2 5 2 4" xfId="6314"/>
    <cellStyle name="Normal 2 3 2 5 2 4 2" xfId="9264"/>
    <cellStyle name="Normal 2 3 2 5 2 4 2 2" xfId="18762"/>
    <cellStyle name="Normal 2 3 2 5 2 4 2 2 2" xfId="34049"/>
    <cellStyle name="Normal 2 3 2 5 2 4 2 3" xfId="41674"/>
    <cellStyle name="Normal 2 3 2 5 2 4 2 4" xfId="26422"/>
    <cellStyle name="Normal 2 3 2 5 2 4 3" xfId="15815"/>
    <cellStyle name="Normal 2 3 2 5 2 4 3 2" xfId="31102"/>
    <cellStyle name="Normal 2 3 2 5 2 4 4" xfId="38727"/>
    <cellStyle name="Normal 2 3 2 5 2 4 5" xfId="23469"/>
    <cellStyle name="Normal 2 3 2 5 2 5" xfId="4222"/>
    <cellStyle name="Normal 2 3 2 5 2 5 2" xfId="13724"/>
    <cellStyle name="Normal 2 3 2 5 2 5 2 2" xfId="29011"/>
    <cellStyle name="Normal 2 3 2 5 2 5 3" xfId="36636"/>
    <cellStyle name="Normal 2 3 2 5 2 5 4" xfId="21377"/>
    <cellStyle name="Normal 2 3 2 5 2 6" xfId="2995"/>
    <cellStyle name="Normal 2 3 2 5 2 6 2" xfId="12505"/>
    <cellStyle name="Normal 2 3 2 5 2 6 2 2" xfId="27792"/>
    <cellStyle name="Normal 2 3 2 5 2 6 3" xfId="35417"/>
    <cellStyle name="Normal 2 3 2 5 2 6 4" xfId="20143"/>
    <cellStyle name="Normal 2 3 2 5 2 7" xfId="2206"/>
    <cellStyle name="Normal 2 3 2 5 2 7 2" xfId="11716"/>
    <cellStyle name="Normal 2 3 2 5 2 7 2 2" xfId="31958"/>
    <cellStyle name="Normal 2 3 2 5 2 7 3" xfId="39583"/>
    <cellStyle name="Normal 2 3 2 5 2 7 4" xfId="24331"/>
    <cellStyle name="Normal 2 3 2 5 2 8" xfId="1632"/>
    <cellStyle name="Normal 2 3 2 5 2 8 2" xfId="11142"/>
    <cellStyle name="Normal 2 3 2 5 2 8 3" xfId="27003"/>
    <cellStyle name="Normal 2 3 2 5 2 9" xfId="7173"/>
    <cellStyle name="Normal 2 3 2 5 2 9 2" xfId="16671"/>
    <cellStyle name="Normal 2 3 2 5 2 9 3" xfId="34628"/>
    <cellStyle name="Normal 2 3 2 5 3" xfId="401"/>
    <cellStyle name="Normal 2 3 2 5 3 10" xfId="9928"/>
    <cellStyle name="Normal 2 3 2 5 3 11" xfId="19606"/>
    <cellStyle name="Normal 2 3 2 5 3 2" xfId="5898"/>
    <cellStyle name="Normal 2 3 2 5 3 2 2" xfId="8849"/>
    <cellStyle name="Normal 2 3 2 5 3 2 2 2" xfId="18347"/>
    <cellStyle name="Normal 2 3 2 5 3 2 2 2 2" xfId="33634"/>
    <cellStyle name="Normal 2 3 2 5 3 2 2 3" xfId="41259"/>
    <cellStyle name="Normal 2 3 2 5 3 2 2 4" xfId="26007"/>
    <cellStyle name="Normal 2 3 2 5 3 2 3" xfId="15400"/>
    <cellStyle name="Normal 2 3 2 5 3 2 3 2" xfId="30687"/>
    <cellStyle name="Normal 2 3 2 5 3 2 4" xfId="38312"/>
    <cellStyle name="Normal 2 3 2 5 3 2 5" xfId="23053"/>
    <cellStyle name="Normal 2 3 2 5 3 3" xfId="5060"/>
    <cellStyle name="Normal 2 3 2 5 3 3 2" xfId="8011"/>
    <cellStyle name="Normal 2 3 2 5 3 3 2 2" xfId="17509"/>
    <cellStyle name="Normal 2 3 2 5 3 3 2 2 2" xfId="32796"/>
    <cellStyle name="Normal 2 3 2 5 3 3 2 3" xfId="40421"/>
    <cellStyle name="Normal 2 3 2 5 3 3 2 4" xfId="25169"/>
    <cellStyle name="Normal 2 3 2 5 3 3 3" xfId="14562"/>
    <cellStyle name="Normal 2 3 2 5 3 3 3 2" xfId="29849"/>
    <cellStyle name="Normal 2 3 2 5 3 3 4" xfId="37474"/>
    <cellStyle name="Normal 2 3 2 5 3 3 5" xfId="22215"/>
    <cellStyle name="Normal 2 3 2 5 3 4" xfId="6315"/>
    <cellStyle name="Normal 2 3 2 5 3 4 2" xfId="9265"/>
    <cellStyle name="Normal 2 3 2 5 3 4 2 2" xfId="18763"/>
    <cellStyle name="Normal 2 3 2 5 3 4 2 2 2" xfId="34050"/>
    <cellStyle name="Normal 2 3 2 5 3 4 2 3" xfId="41675"/>
    <cellStyle name="Normal 2 3 2 5 3 4 2 4" xfId="26423"/>
    <cellStyle name="Normal 2 3 2 5 3 4 3" xfId="15816"/>
    <cellStyle name="Normal 2 3 2 5 3 4 3 2" xfId="31103"/>
    <cellStyle name="Normal 2 3 2 5 3 4 4" xfId="38728"/>
    <cellStyle name="Normal 2 3 2 5 3 4 5" xfId="23470"/>
    <cellStyle name="Normal 2 3 2 5 3 5" xfId="4424"/>
    <cellStyle name="Normal 2 3 2 5 3 5 2" xfId="13926"/>
    <cellStyle name="Normal 2 3 2 5 3 5 2 2" xfId="29213"/>
    <cellStyle name="Normal 2 3 2 5 3 5 3" xfId="36838"/>
    <cellStyle name="Normal 2 3 2 5 3 5 4" xfId="21579"/>
    <cellStyle name="Normal 2 3 2 5 3 6" xfId="3247"/>
    <cellStyle name="Normal 2 3 2 5 3 6 2" xfId="12757"/>
    <cellStyle name="Normal 2 3 2 5 3 6 2 2" xfId="28044"/>
    <cellStyle name="Normal 2 3 2 5 3 6 3" xfId="35669"/>
    <cellStyle name="Normal 2 3 2 5 3 6 4" xfId="20395"/>
    <cellStyle name="Normal 2 3 2 5 3 7" xfId="2458"/>
    <cellStyle name="Normal 2 3 2 5 3 7 2" xfId="11968"/>
    <cellStyle name="Normal 2 3 2 5 3 7 2 2" xfId="32160"/>
    <cellStyle name="Normal 2 3 2 5 3 7 3" xfId="39785"/>
    <cellStyle name="Normal 2 3 2 5 3 7 4" xfId="24533"/>
    <cellStyle name="Normal 2 3 2 5 3 8" xfId="1884"/>
    <cellStyle name="Normal 2 3 2 5 3 8 2" xfId="11394"/>
    <cellStyle name="Normal 2 3 2 5 3 8 3" xfId="27255"/>
    <cellStyle name="Normal 2 3 2 5 3 9" xfId="7375"/>
    <cellStyle name="Normal 2 3 2 5 3 9 2" xfId="16873"/>
    <cellStyle name="Normal 2 3 2 5 3 9 3" xfId="34880"/>
    <cellStyle name="Normal 2 3 2 5 4" xfId="399"/>
    <cellStyle name="Normal 2 3 2 5 4 2" xfId="5437"/>
    <cellStyle name="Normal 2 3 2 5 4 2 2" xfId="8388"/>
    <cellStyle name="Normal 2 3 2 5 4 2 2 2" xfId="17886"/>
    <cellStyle name="Normal 2 3 2 5 4 2 2 2 2" xfId="33173"/>
    <cellStyle name="Normal 2 3 2 5 4 2 2 3" xfId="40798"/>
    <cellStyle name="Normal 2 3 2 5 4 2 2 4" xfId="25546"/>
    <cellStyle name="Normal 2 3 2 5 4 2 3" xfId="14939"/>
    <cellStyle name="Normal 2 3 2 5 4 2 3 2" xfId="30226"/>
    <cellStyle name="Normal 2 3 2 5 4 2 4" xfId="37851"/>
    <cellStyle name="Normal 2 3 2 5 4 2 5" xfId="22592"/>
    <cellStyle name="Normal 2 3 2 5 4 3" xfId="3963"/>
    <cellStyle name="Normal 2 3 2 5 4 3 2" xfId="13465"/>
    <cellStyle name="Normal 2 3 2 5 4 3 2 2" xfId="28752"/>
    <cellStyle name="Normal 2 3 2 5 4 3 3" xfId="36377"/>
    <cellStyle name="Normal 2 3 2 5 4 3 4" xfId="21117"/>
    <cellStyle name="Normal 2 3 2 5 4 4" xfId="2860"/>
    <cellStyle name="Normal 2 3 2 5 4 4 2" xfId="12370"/>
    <cellStyle name="Normal 2 3 2 5 4 4 2 2" xfId="31699"/>
    <cellStyle name="Normal 2 3 2 5 4 4 3" xfId="39324"/>
    <cellStyle name="Normal 2 3 2 5 4 4 4" xfId="24072"/>
    <cellStyle name="Normal 2 3 2 5 4 5" xfId="6914"/>
    <cellStyle name="Normal 2 3 2 5 4 5 2" xfId="16412"/>
    <cellStyle name="Normal 2 3 2 5 4 5 3" xfId="27657"/>
    <cellStyle name="Normal 2 3 2 5 4 6" xfId="9926"/>
    <cellStyle name="Normal 2 3 2 5 4 6 2" xfId="35282"/>
    <cellStyle name="Normal 2 3 2 5 4 7" xfId="20008"/>
    <cellStyle name="Normal 2 3 2 5 5" xfId="1064"/>
    <cellStyle name="Normal 2 3 2 5 5 2" xfId="5262"/>
    <cellStyle name="Normal 2 3 2 5 5 2 2" xfId="14764"/>
    <cellStyle name="Normal 2 3 2 5 5 2 2 2" xfId="30051"/>
    <cellStyle name="Normal 2 3 2 5 5 2 3" xfId="37676"/>
    <cellStyle name="Normal 2 3 2 5 5 2 4" xfId="22417"/>
    <cellStyle name="Normal 2 3 2 5 5 3" xfId="3412"/>
    <cellStyle name="Normal 2 3 2 5 5 3 2" xfId="12922"/>
    <cellStyle name="Normal 2 3 2 5 5 3 2 2" xfId="32998"/>
    <cellStyle name="Normal 2 3 2 5 5 3 3" xfId="40623"/>
    <cellStyle name="Normal 2 3 2 5 5 3 4" xfId="25371"/>
    <cellStyle name="Normal 2 3 2 5 5 4" xfId="8213"/>
    <cellStyle name="Normal 2 3 2 5 5 4 2" xfId="17711"/>
    <cellStyle name="Normal 2 3 2 5 5 4 3" xfId="28209"/>
    <cellStyle name="Normal 2 3 2 5 5 5" xfId="10581"/>
    <cellStyle name="Normal 2 3 2 5 5 5 2" xfId="35834"/>
    <cellStyle name="Normal 2 3 2 5 5 6" xfId="20560"/>
    <cellStyle name="Normal 2 3 2 5 6" xfId="3513"/>
    <cellStyle name="Normal 2 3 2 5 6 2" xfId="4599"/>
    <cellStyle name="Normal 2 3 2 5 6 2 2" xfId="14101"/>
    <cellStyle name="Normal 2 3 2 5 6 2 2 2" xfId="29388"/>
    <cellStyle name="Normal 2 3 2 5 6 2 3" xfId="37013"/>
    <cellStyle name="Normal 2 3 2 5 6 2 4" xfId="21754"/>
    <cellStyle name="Normal 2 3 2 5 6 3" xfId="7550"/>
    <cellStyle name="Normal 2 3 2 5 6 3 2" xfId="17048"/>
    <cellStyle name="Normal 2 3 2 5 6 3 2 2" xfId="32335"/>
    <cellStyle name="Normal 2 3 2 5 6 3 3" xfId="39960"/>
    <cellStyle name="Normal 2 3 2 5 6 3 4" xfId="24708"/>
    <cellStyle name="Normal 2 3 2 5 6 4" xfId="13018"/>
    <cellStyle name="Normal 2 3 2 5 6 4 2" xfId="28305"/>
    <cellStyle name="Normal 2 3 2 5 6 5" xfId="35930"/>
    <cellStyle name="Normal 2 3 2 5 6 6" xfId="20664"/>
    <cellStyle name="Normal 2 3 2 5 7" xfId="6032"/>
    <cellStyle name="Normal 2 3 2 5 7 2" xfId="8982"/>
    <cellStyle name="Normal 2 3 2 5 7 2 2" xfId="18480"/>
    <cellStyle name="Normal 2 3 2 5 7 2 2 2" xfId="33767"/>
    <cellStyle name="Normal 2 3 2 5 7 2 3" xfId="41392"/>
    <cellStyle name="Normal 2 3 2 5 7 2 4" xfId="26140"/>
    <cellStyle name="Normal 2 3 2 5 7 3" xfId="15533"/>
    <cellStyle name="Normal 2 3 2 5 7 3 2" xfId="30820"/>
    <cellStyle name="Normal 2 3 2 5 7 4" xfId="38445"/>
    <cellStyle name="Normal 2 3 2 5 7 5" xfId="23187"/>
    <cellStyle name="Normal 2 3 2 5 8" xfId="3788"/>
    <cellStyle name="Normal 2 3 2 5 8 2" xfId="13290"/>
    <cellStyle name="Normal 2 3 2 5 8 2 2" xfId="28577"/>
    <cellStyle name="Normal 2 3 2 5 8 3" xfId="36202"/>
    <cellStyle name="Normal 2 3 2 5 8 4" xfId="20942"/>
    <cellStyle name="Normal 2 3 2 5 9" xfId="2673"/>
    <cellStyle name="Normal 2 3 2 5 9 2" xfId="12183"/>
    <cellStyle name="Normal 2 3 2 5 9 2 2" xfId="27470"/>
    <cellStyle name="Normal 2 3 2 5 9 3" xfId="35095"/>
    <cellStyle name="Normal 2 3 2 5 9 4" xfId="19821"/>
    <cellStyle name="Normal 2 3 2 6" xfId="57"/>
    <cellStyle name="Normal 2 3 2 6 10" xfId="2115"/>
    <cellStyle name="Normal 2 3 2 6 10 2" xfId="11625"/>
    <cellStyle name="Normal 2 3 2 6 10 2 2" xfId="31433"/>
    <cellStyle name="Normal 2 3 2 6 10 3" xfId="39058"/>
    <cellStyle name="Normal 2 3 2 6 10 4" xfId="23806"/>
    <cellStyle name="Normal 2 3 2 6 11" xfId="1541"/>
    <cellStyle name="Normal 2 3 2 6 11 2" xfId="11051"/>
    <cellStyle name="Normal 2 3 2 6 11 3" xfId="26912"/>
    <cellStyle name="Normal 2 3 2 6 12" xfId="6648"/>
    <cellStyle name="Normal 2 3 2 6 12 2" xfId="16146"/>
    <cellStyle name="Normal 2 3 2 6 12 3" xfId="34537"/>
    <cellStyle name="Normal 2 3 2 6 13" xfId="9594"/>
    <cellStyle name="Normal 2 3 2 6 14" xfId="19263"/>
    <cellStyle name="Normal 2 3 2 6 2" xfId="403"/>
    <cellStyle name="Normal 2 3 2 6 2 10" xfId="9930"/>
    <cellStyle name="Normal 2 3 2 6 2 11" xfId="19515"/>
    <cellStyle name="Normal 2 3 2 6 2 2" xfId="1163"/>
    <cellStyle name="Normal 2 3 2 6 2 2 2" xfId="5605"/>
    <cellStyle name="Normal 2 3 2 6 2 2 2 2" xfId="15107"/>
    <cellStyle name="Normal 2 3 2 6 2 2 2 2 2" xfId="33341"/>
    <cellStyle name="Normal 2 3 2 6 2 2 2 3" xfId="40966"/>
    <cellStyle name="Normal 2 3 2 6 2 2 2 4" xfId="25714"/>
    <cellStyle name="Normal 2 3 2 6 2 2 3" xfId="8556"/>
    <cellStyle name="Normal 2 3 2 6 2 2 3 2" xfId="18054"/>
    <cellStyle name="Normal 2 3 2 6 2 2 3 3" xfId="30394"/>
    <cellStyle name="Normal 2 3 2 6 2 2 4" xfId="10678"/>
    <cellStyle name="Normal 2 3 2 6 2 2 4 2" xfId="38019"/>
    <cellStyle name="Normal 2 3 2 6 2 2 5" xfId="22760"/>
    <cellStyle name="Normal 2 3 2 6 2 3" xfId="4767"/>
    <cellStyle name="Normal 2 3 2 6 2 3 2" xfId="7718"/>
    <cellStyle name="Normal 2 3 2 6 2 3 2 2" xfId="17216"/>
    <cellStyle name="Normal 2 3 2 6 2 3 2 2 2" xfId="32503"/>
    <cellStyle name="Normal 2 3 2 6 2 3 2 3" xfId="40128"/>
    <cellStyle name="Normal 2 3 2 6 2 3 2 4" xfId="24876"/>
    <cellStyle name="Normal 2 3 2 6 2 3 3" xfId="14269"/>
    <cellStyle name="Normal 2 3 2 6 2 3 3 2" xfId="29556"/>
    <cellStyle name="Normal 2 3 2 6 2 3 4" xfId="37181"/>
    <cellStyle name="Normal 2 3 2 6 2 3 5" xfId="21922"/>
    <cellStyle name="Normal 2 3 2 6 2 4" xfId="6316"/>
    <cellStyle name="Normal 2 3 2 6 2 4 2" xfId="9266"/>
    <cellStyle name="Normal 2 3 2 6 2 4 2 2" xfId="18764"/>
    <cellStyle name="Normal 2 3 2 6 2 4 2 2 2" xfId="34051"/>
    <cellStyle name="Normal 2 3 2 6 2 4 2 3" xfId="41676"/>
    <cellStyle name="Normal 2 3 2 6 2 4 2 4" xfId="26424"/>
    <cellStyle name="Normal 2 3 2 6 2 4 3" xfId="15817"/>
    <cellStyle name="Normal 2 3 2 6 2 4 3 2" xfId="31104"/>
    <cellStyle name="Normal 2 3 2 6 2 4 4" xfId="38729"/>
    <cellStyle name="Normal 2 3 2 6 2 4 5" xfId="23471"/>
    <cellStyle name="Normal 2 3 2 6 2 5" xfId="4131"/>
    <cellStyle name="Normal 2 3 2 6 2 5 2" xfId="13633"/>
    <cellStyle name="Normal 2 3 2 6 2 5 2 2" xfId="28920"/>
    <cellStyle name="Normal 2 3 2 6 2 5 3" xfId="36545"/>
    <cellStyle name="Normal 2 3 2 6 2 5 4" xfId="21286"/>
    <cellStyle name="Normal 2 3 2 6 2 6" xfId="3156"/>
    <cellStyle name="Normal 2 3 2 6 2 6 2" xfId="12666"/>
    <cellStyle name="Normal 2 3 2 6 2 6 2 2" xfId="27953"/>
    <cellStyle name="Normal 2 3 2 6 2 6 3" xfId="35578"/>
    <cellStyle name="Normal 2 3 2 6 2 6 4" xfId="20304"/>
    <cellStyle name="Normal 2 3 2 6 2 7" xfId="2367"/>
    <cellStyle name="Normal 2 3 2 6 2 7 2" xfId="11877"/>
    <cellStyle name="Normal 2 3 2 6 2 7 2 2" xfId="31867"/>
    <cellStyle name="Normal 2 3 2 6 2 7 3" xfId="39492"/>
    <cellStyle name="Normal 2 3 2 6 2 7 4" xfId="24240"/>
    <cellStyle name="Normal 2 3 2 6 2 8" xfId="1793"/>
    <cellStyle name="Normal 2 3 2 6 2 8 2" xfId="11303"/>
    <cellStyle name="Normal 2 3 2 6 2 8 3" xfId="27164"/>
    <cellStyle name="Normal 2 3 2 6 2 9" xfId="7082"/>
    <cellStyle name="Normal 2 3 2 6 2 9 2" xfId="16580"/>
    <cellStyle name="Normal 2 3 2 6 2 9 3" xfId="34789"/>
    <cellStyle name="Normal 2 3 2 6 3" xfId="404"/>
    <cellStyle name="Normal 2 3 2 6 3 2" xfId="5807"/>
    <cellStyle name="Normal 2 3 2 6 3 2 2" xfId="8758"/>
    <cellStyle name="Normal 2 3 2 6 3 2 2 2" xfId="18256"/>
    <cellStyle name="Normal 2 3 2 6 3 2 2 2 2" xfId="33543"/>
    <cellStyle name="Normal 2 3 2 6 3 2 2 3" xfId="41168"/>
    <cellStyle name="Normal 2 3 2 6 3 2 2 4" xfId="25916"/>
    <cellStyle name="Normal 2 3 2 6 3 2 3" xfId="15309"/>
    <cellStyle name="Normal 2 3 2 6 3 2 3 2" xfId="30596"/>
    <cellStyle name="Normal 2 3 2 6 3 2 4" xfId="38221"/>
    <cellStyle name="Normal 2 3 2 6 3 2 5" xfId="22962"/>
    <cellStyle name="Normal 2 3 2 6 3 3" xfId="4969"/>
    <cellStyle name="Normal 2 3 2 6 3 3 2" xfId="7920"/>
    <cellStyle name="Normal 2 3 2 6 3 3 2 2" xfId="17418"/>
    <cellStyle name="Normal 2 3 2 6 3 3 2 2 2" xfId="32705"/>
    <cellStyle name="Normal 2 3 2 6 3 3 2 3" xfId="40330"/>
    <cellStyle name="Normal 2 3 2 6 3 3 2 4" xfId="25078"/>
    <cellStyle name="Normal 2 3 2 6 3 3 3" xfId="14471"/>
    <cellStyle name="Normal 2 3 2 6 3 3 3 2" xfId="29758"/>
    <cellStyle name="Normal 2 3 2 6 3 3 4" xfId="37383"/>
    <cellStyle name="Normal 2 3 2 6 3 3 5" xfId="22124"/>
    <cellStyle name="Normal 2 3 2 6 3 4" xfId="6317"/>
    <cellStyle name="Normal 2 3 2 6 3 4 2" xfId="9267"/>
    <cellStyle name="Normal 2 3 2 6 3 4 2 2" xfId="18765"/>
    <cellStyle name="Normal 2 3 2 6 3 4 2 2 2" xfId="34052"/>
    <cellStyle name="Normal 2 3 2 6 3 4 2 3" xfId="41677"/>
    <cellStyle name="Normal 2 3 2 6 3 4 2 4" xfId="26425"/>
    <cellStyle name="Normal 2 3 2 6 3 4 3" xfId="15818"/>
    <cellStyle name="Normal 2 3 2 6 3 4 3 2" xfId="31105"/>
    <cellStyle name="Normal 2 3 2 6 3 4 4" xfId="38730"/>
    <cellStyle name="Normal 2 3 2 6 3 4 5" xfId="23472"/>
    <cellStyle name="Normal 2 3 2 6 3 5" xfId="4333"/>
    <cellStyle name="Normal 2 3 2 6 3 5 2" xfId="13835"/>
    <cellStyle name="Normal 2 3 2 6 3 5 2 2" xfId="29122"/>
    <cellStyle name="Normal 2 3 2 6 3 5 3" xfId="36747"/>
    <cellStyle name="Normal 2 3 2 6 3 5 4" xfId="21488"/>
    <cellStyle name="Normal 2 3 2 6 3 6" xfId="2904"/>
    <cellStyle name="Normal 2 3 2 6 3 6 2" xfId="12414"/>
    <cellStyle name="Normal 2 3 2 6 3 6 2 2" xfId="32069"/>
    <cellStyle name="Normal 2 3 2 6 3 6 3" xfId="39694"/>
    <cellStyle name="Normal 2 3 2 6 3 6 4" xfId="24442"/>
    <cellStyle name="Normal 2 3 2 6 3 7" xfId="7284"/>
    <cellStyle name="Normal 2 3 2 6 3 7 2" xfId="16782"/>
    <cellStyle name="Normal 2 3 2 6 3 7 3" xfId="27701"/>
    <cellStyle name="Normal 2 3 2 6 3 8" xfId="9931"/>
    <cellStyle name="Normal 2 3 2 6 3 8 2" xfId="35326"/>
    <cellStyle name="Normal 2 3 2 6 3 9" xfId="20052"/>
    <cellStyle name="Normal 2 3 2 6 4" xfId="402"/>
    <cellStyle name="Normal 2 3 2 6 4 2" xfId="5484"/>
    <cellStyle name="Normal 2 3 2 6 4 2 2" xfId="8435"/>
    <cellStyle name="Normal 2 3 2 6 4 2 2 2" xfId="17933"/>
    <cellStyle name="Normal 2 3 2 6 4 2 2 2 2" xfId="33220"/>
    <cellStyle name="Normal 2 3 2 6 4 2 2 3" xfId="40845"/>
    <cellStyle name="Normal 2 3 2 6 4 2 2 4" xfId="25593"/>
    <cellStyle name="Normal 2 3 2 6 4 2 3" xfId="14986"/>
    <cellStyle name="Normal 2 3 2 6 4 2 3 2" xfId="30273"/>
    <cellStyle name="Normal 2 3 2 6 4 2 4" xfId="37898"/>
    <cellStyle name="Normal 2 3 2 6 4 2 5" xfId="22639"/>
    <cellStyle name="Normal 2 3 2 6 4 3" xfId="4010"/>
    <cellStyle name="Normal 2 3 2 6 4 3 2" xfId="13512"/>
    <cellStyle name="Normal 2 3 2 6 4 3 2 2" xfId="28799"/>
    <cellStyle name="Normal 2 3 2 6 4 3 3" xfId="36424"/>
    <cellStyle name="Normal 2 3 2 6 4 3 4" xfId="21165"/>
    <cellStyle name="Normal 2 3 2 6 4 4" xfId="3333"/>
    <cellStyle name="Normal 2 3 2 6 4 4 2" xfId="12843"/>
    <cellStyle name="Normal 2 3 2 6 4 4 2 2" xfId="31746"/>
    <cellStyle name="Normal 2 3 2 6 4 4 3" xfId="39371"/>
    <cellStyle name="Normal 2 3 2 6 4 4 4" xfId="24119"/>
    <cellStyle name="Normal 2 3 2 6 4 5" xfId="6961"/>
    <cellStyle name="Normal 2 3 2 6 4 5 2" xfId="16459"/>
    <cellStyle name="Normal 2 3 2 6 4 5 3" xfId="28130"/>
    <cellStyle name="Normal 2 3 2 6 4 6" xfId="9929"/>
    <cellStyle name="Normal 2 3 2 6 4 6 2" xfId="35755"/>
    <cellStyle name="Normal 2 3 2 6 4 7" xfId="20481"/>
    <cellStyle name="Normal 2 3 2 6 5" xfId="973"/>
    <cellStyle name="Normal 2 3 2 6 5 2" xfId="5171"/>
    <cellStyle name="Normal 2 3 2 6 5 2 2" xfId="14673"/>
    <cellStyle name="Normal 2 3 2 6 5 2 2 2" xfId="29960"/>
    <cellStyle name="Normal 2 3 2 6 5 2 3" xfId="37585"/>
    <cellStyle name="Normal 2 3 2 6 5 2 4" xfId="22326"/>
    <cellStyle name="Normal 2 3 2 6 5 3" xfId="3514"/>
    <cellStyle name="Normal 2 3 2 6 5 3 2" xfId="13019"/>
    <cellStyle name="Normal 2 3 2 6 5 3 2 2" xfId="32907"/>
    <cellStyle name="Normal 2 3 2 6 5 3 3" xfId="40532"/>
    <cellStyle name="Normal 2 3 2 6 5 3 4" xfId="25280"/>
    <cellStyle name="Normal 2 3 2 6 5 4" xfId="8122"/>
    <cellStyle name="Normal 2 3 2 6 5 4 2" xfId="17620"/>
    <cellStyle name="Normal 2 3 2 6 5 4 3" xfId="28306"/>
    <cellStyle name="Normal 2 3 2 6 5 5" xfId="10490"/>
    <cellStyle name="Normal 2 3 2 6 5 5 2" xfId="35931"/>
    <cellStyle name="Normal 2 3 2 6 5 6" xfId="20665"/>
    <cellStyle name="Normal 2 3 2 6 6" xfId="4646"/>
    <cellStyle name="Normal 2 3 2 6 6 2" xfId="7597"/>
    <cellStyle name="Normal 2 3 2 6 6 2 2" xfId="17095"/>
    <cellStyle name="Normal 2 3 2 6 6 2 2 2" xfId="32382"/>
    <cellStyle name="Normal 2 3 2 6 6 2 3" xfId="40007"/>
    <cellStyle name="Normal 2 3 2 6 6 2 4" xfId="24755"/>
    <cellStyle name="Normal 2 3 2 6 6 3" xfId="14148"/>
    <cellStyle name="Normal 2 3 2 6 6 3 2" xfId="29435"/>
    <cellStyle name="Normal 2 3 2 6 6 4" xfId="37060"/>
    <cellStyle name="Normal 2 3 2 6 6 5" xfId="21801"/>
    <cellStyle name="Normal 2 3 2 6 7" xfId="6033"/>
    <cellStyle name="Normal 2 3 2 6 7 2" xfId="8983"/>
    <cellStyle name="Normal 2 3 2 6 7 2 2" xfId="18481"/>
    <cellStyle name="Normal 2 3 2 6 7 2 2 2" xfId="33768"/>
    <cellStyle name="Normal 2 3 2 6 7 2 3" xfId="41393"/>
    <cellStyle name="Normal 2 3 2 6 7 2 4" xfId="26141"/>
    <cellStyle name="Normal 2 3 2 6 7 3" xfId="15534"/>
    <cellStyle name="Normal 2 3 2 6 7 3 2" xfId="30821"/>
    <cellStyle name="Normal 2 3 2 6 7 4" xfId="38446"/>
    <cellStyle name="Normal 2 3 2 6 7 5" xfId="23188"/>
    <cellStyle name="Normal 2 3 2 6 8" xfId="3697"/>
    <cellStyle name="Normal 2 3 2 6 8 2" xfId="13199"/>
    <cellStyle name="Normal 2 3 2 6 8 2 2" xfId="28486"/>
    <cellStyle name="Normal 2 3 2 6 8 3" xfId="36111"/>
    <cellStyle name="Normal 2 3 2 6 8 4" xfId="20851"/>
    <cellStyle name="Normal 2 3 2 6 9" xfId="2582"/>
    <cellStyle name="Normal 2 3 2 6 9 2" xfId="12092"/>
    <cellStyle name="Normal 2 3 2 6 9 2 2" xfId="27379"/>
    <cellStyle name="Normal 2 3 2 6 9 3" xfId="35004"/>
    <cellStyle name="Normal 2 3 2 6 9 4" xfId="19730"/>
    <cellStyle name="Normal 2 3 2 7" xfId="405"/>
    <cellStyle name="Normal 2 3 2 7 10" xfId="1521"/>
    <cellStyle name="Normal 2 3 2 7 10 2" xfId="11031"/>
    <cellStyle name="Normal 2 3 2 7 10 3" xfId="26892"/>
    <cellStyle name="Normal 2 3 2 7 11" xfId="6779"/>
    <cellStyle name="Normal 2 3 2 7 11 2" xfId="16277"/>
    <cellStyle name="Normal 2 3 2 7 11 3" xfId="34517"/>
    <cellStyle name="Normal 2 3 2 7 12" xfId="9932"/>
    <cellStyle name="Normal 2 3 2 7 13" xfId="19240"/>
    <cellStyle name="Normal 2 3 2 7 2" xfId="406"/>
    <cellStyle name="Normal 2 3 2 7 2 10" xfId="9933"/>
    <cellStyle name="Normal 2 3 2 7 2 11" xfId="19495"/>
    <cellStyle name="Normal 2 3 2 7 2 2" xfId="1164"/>
    <cellStyle name="Normal 2 3 2 7 2 2 2" xfId="5938"/>
    <cellStyle name="Normal 2 3 2 7 2 2 2 2" xfId="15440"/>
    <cellStyle name="Normal 2 3 2 7 2 2 2 2 2" xfId="33674"/>
    <cellStyle name="Normal 2 3 2 7 2 2 2 3" xfId="41299"/>
    <cellStyle name="Normal 2 3 2 7 2 2 2 4" xfId="26047"/>
    <cellStyle name="Normal 2 3 2 7 2 2 3" xfId="8889"/>
    <cellStyle name="Normal 2 3 2 7 2 2 3 2" xfId="18387"/>
    <cellStyle name="Normal 2 3 2 7 2 2 3 3" xfId="30727"/>
    <cellStyle name="Normal 2 3 2 7 2 2 4" xfId="10679"/>
    <cellStyle name="Normal 2 3 2 7 2 2 4 2" xfId="38352"/>
    <cellStyle name="Normal 2 3 2 7 2 2 5" xfId="23093"/>
    <cellStyle name="Normal 2 3 2 7 2 3" xfId="5100"/>
    <cellStyle name="Normal 2 3 2 7 2 3 2" xfId="8051"/>
    <cellStyle name="Normal 2 3 2 7 2 3 2 2" xfId="17549"/>
    <cellStyle name="Normal 2 3 2 7 2 3 2 2 2" xfId="32836"/>
    <cellStyle name="Normal 2 3 2 7 2 3 2 3" xfId="40461"/>
    <cellStyle name="Normal 2 3 2 7 2 3 2 4" xfId="25209"/>
    <cellStyle name="Normal 2 3 2 7 2 3 3" xfId="14602"/>
    <cellStyle name="Normal 2 3 2 7 2 3 3 2" xfId="29889"/>
    <cellStyle name="Normal 2 3 2 7 2 3 4" xfId="37514"/>
    <cellStyle name="Normal 2 3 2 7 2 3 5" xfId="22255"/>
    <cellStyle name="Normal 2 3 2 7 2 4" xfId="6318"/>
    <cellStyle name="Normal 2 3 2 7 2 4 2" xfId="9268"/>
    <cellStyle name="Normal 2 3 2 7 2 4 2 2" xfId="18766"/>
    <cellStyle name="Normal 2 3 2 7 2 4 2 2 2" xfId="34053"/>
    <cellStyle name="Normal 2 3 2 7 2 4 2 3" xfId="41678"/>
    <cellStyle name="Normal 2 3 2 7 2 4 2 4" xfId="26426"/>
    <cellStyle name="Normal 2 3 2 7 2 4 3" xfId="15819"/>
    <cellStyle name="Normal 2 3 2 7 2 4 3 2" xfId="31106"/>
    <cellStyle name="Normal 2 3 2 7 2 4 4" xfId="38731"/>
    <cellStyle name="Normal 2 3 2 7 2 4 5" xfId="23473"/>
    <cellStyle name="Normal 2 3 2 7 2 5" xfId="4464"/>
    <cellStyle name="Normal 2 3 2 7 2 5 2" xfId="13966"/>
    <cellStyle name="Normal 2 3 2 7 2 5 2 2" xfId="29253"/>
    <cellStyle name="Normal 2 3 2 7 2 5 3" xfId="36878"/>
    <cellStyle name="Normal 2 3 2 7 2 5 4" xfId="21619"/>
    <cellStyle name="Normal 2 3 2 7 2 6" xfId="3136"/>
    <cellStyle name="Normal 2 3 2 7 2 6 2" xfId="12646"/>
    <cellStyle name="Normal 2 3 2 7 2 6 2 2" xfId="27933"/>
    <cellStyle name="Normal 2 3 2 7 2 6 3" xfId="35558"/>
    <cellStyle name="Normal 2 3 2 7 2 6 4" xfId="20284"/>
    <cellStyle name="Normal 2 3 2 7 2 7" xfId="2347"/>
    <cellStyle name="Normal 2 3 2 7 2 7 2" xfId="11857"/>
    <cellStyle name="Normal 2 3 2 7 2 7 2 2" xfId="32200"/>
    <cellStyle name="Normal 2 3 2 7 2 7 3" xfId="39825"/>
    <cellStyle name="Normal 2 3 2 7 2 7 4" xfId="24573"/>
    <cellStyle name="Normal 2 3 2 7 2 8" xfId="1773"/>
    <cellStyle name="Normal 2 3 2 7 2 8 2" xfId="11283"/>
    <cellStyle name="Normal 2 3 2 7 2 8 3" xfId="27144"/>
    <cellStyle name="Normal 2 3 2 7 2 9" xfId="7415"/>
    <cellStyle name="Normal 2 3 2 7 2 9 2" xfId="16913"/>
    <cellStyle name="Normal 2 3 2 7 2 9 3" xfId="34769"/>
    <cellStyle name="Normal 2 3 2 7 3" xfId="953"/>
    <cellStyle name="Normal 2 3 2 7 3 2" xfId="5736"/>
    <cellStyle name="Normal 2 3 2 7 3 2 2" xfId="8687"/>
    <cellStyle name="Normal 2 3 2 7 3 2 2 2" xfId="18185"/>
    <cellStyle name="Normal 2 3 2 7 3 2 2 2 2" xfId="33472"/>
    <cellStyle name="Normal 2 3 2 7 3 2 2 3" xfId="41097"/>
    <cellStyle name="Normal 2 3 2 7 3 2 2 4" xfId="25845"/>
    <cellStyle name="Normal 2 3 2 7 3 2 3" xfId="15238"/>
    <cellStyle name="Normal 2 3 2 7 3 2 3 2" xfId="30525"/>
    <cellStyle name="Normal 2 3 2 7 3 2 4" xfId="38150"/>
    <cellStyle name="Normal 2 3 2 7 3 2 5" xfId="22891"/>
    <cellStyle name="Normal 2 3 2 7 3 3" xfId="4262"/>
    <cellStyle name="Normal 2 3 2 7 3 3 2" xfId="13764"/>
    <cellStyle name="Normal 2 3 2 7 3 3 2 2" xfId="29051"/>
    <cellStyle name="Normal 2 3 2 7 3 3 3" xfId="36676"/>
    <cellStyle name="Normal 2 3 2 7 3 3 4" xfId="21417"/>
    <cellStyle name="Normal 2 3 2 7 3 4" xfId="2884"/>
    <cellStyle name="Normal 2 3 2 7 3 4 2" xfId="12394"/>
    <cellStyle name="Normal 2 3 2 7 3 4 2 2" xfId="31998"/>
    <cellStyle name="Normal 2 3 2 7 3 4 3" xfId="39623"/>
    <cellStyle name="Normal 2 3 2 7 3 4 4" xfId="24371"/>
    <cellStyle name="Normal 2 3 2 7 3 5" xfId="7213"/>
    <cellStyle name="Normal 2 3 2 7 3 5 2" xfId="16711"/>
    <cellStyle name="Normal 2 3 2 7 3 5 3" xfId="27681"/>
    <cellStyle name="Normal 2 3 2 7 3 6" xfId="10470"/>
    <cellStyle name="Normal 2 3 2 7 3 6 2" xfId="35306"/>
    <cellStyle name="Normal 2 3 2 7 3 7" xfId="20032"/>
    <cellStyle name="Normal 2 3 2 7 4" xfId="3515"/>
    <cellStyle name="Normal 2 3 2 7 4 2" xfId="5302"/>
    <cellStyle name="Normal 2 3 2 7 4 2 2" xfId="14804"/>
    <cellStyle name="Normal 2 3 2 7 4 2 2 2" xfId="30091"/>
    <cellStyle name="Normal 2 3 2 7 4 2 3" xfId="37716"/>
    <cellStyle name="Normal 2 3 2 7 4 2 4" xfId="22457"/>
    <cellStyle name="Normal 2 3 2 7 4 3" xfId="8253"/>
    <cellStyle name="Normal 2 3 2 7 4 3 2" xfId="17751"/>
    <cellStyle name="Normal 2 3 2 7 4 3 2 2" xfId="33038"/>
    <cellStyle name="Normal 2 3 2 7 4 3 3" xfId="40663"/>
    <cellStyle name="Normal 2 3 2 7 4 3 4" xfId="25411"/>
    <cellStyle name="Normal 2 3 2 7 4 4" xfId="13020"/>
    <cellStyle name="Normal 2 3 2 7 4 4 2" xfId="28307"/>
    <cellStyle name="Normal 2 3 2 7 4 5" xfId="35932"/>
    <cellStyle name="Normal 2 3 2 7 4 6" xfId="20666"/>
    <cellStyle name="Normal 2 3 2 7 5" xfId="4898"/>
    <cellStyle name="Normal 2 3 2 7 5 2" xfId="7849"/>
    <cellStyle name="Normal 2 3 2 7 5 2 2" xfId="17347"/>
    <cellStyle name="Normal 2 3 2 7 5 2 2 2" xfId="32634"/>
    <cellStyle name="Normal 2 3 2 7 5 2 3" xfId="40259"/>
    <cellStyle name="Normal 2 3 2 7 5 2 4" xfId="25007"/>
    <cellStyle name="Normal 2 3 2 7 5 3" xfId="14400"/>
    <cellStyle name="Normal 2 3 2 7 5 3 2" xfId="29687"/>
    <cellStyle name="Normal 2 3 2 7 5 4" xfId="37312"/>
    <cellStyle name="Normal 2 3 2 7 5 5" xfId="22053"/>
    <cellStyle name="Normal 2 3 2 7 6" xfId="6034"/>
    <cellStyle name="Normal 2 3 2 7 6 2" xfId="8984"/>
    <cellStyle name="Normal 2 3 2 7 6 2 2" xfId="18482"/>
    <cellStyle name="Normal 2 3 2 7 6 2 2 2" xfId="33769"/>
    <cellStyle name="Normal 2 3 2 7 6 2 3" xfId="41394"/>
    <cellStyle name="Normal 2 3 2 7 6 2 4" xfId="26142"/>
    <cellStyle name="Normal 2 3 2 7 6 3" xfId="15535"/>
    <cellStyle name="Normal 2 3 2 7 6 3 2" xfId="30822"/>
    <cellStyle name="Normal 2 3 2 7 6 4" xfId="38447"/>
    <cellStyle name="Normal 2 3 2 7 6 5" xfId="23189"/>
    <cellStyle name="Normal 2 3 2 7 7" xfId="3828"/>
    <cellStyle name="Normal 2 3 2 7 7 2" xfId="13330"/>
    <cellStyle name="Normal 2 3 2 7 7 2 2" xfId="28617"/>
    <cellStyle name="Normal 2 3 2 7 7 3" xfId="36242"/>
    <cellStyle name="Normal 2 3 2 7 7 4" xfId="20982"/>
    <cellStyle name="Normal 2 3 2 7 8" xfId="2562"/>
    <cellStyle name="Normal 2 3 2 7 8 2" xfId="12072"/>
    <cellStyle name="Normal 2 3 2 7 8 2 2" xfId="27359"/>
    <cellStyle name="Normal 2 3 2 7 8 3" xfId="34984"/>
    <cellStyle name="Normal 2 3 2 7 8 4" xfId="19710"/>
    <cellStyle name="Normal 2 3 2 7 9" xfId="2095"/>
    <cellStyle name="Normal 2 3 2 7 9 2" xfId="11605"/>
    <cellStyle name="Normal 2 3 2 7 9 2 2" xfId="31564"/>
    <cellStyle name="Normal 2 3 2 7 9 3" xfId="39189"/>
    <cellStyle name="Normal 2 3 2 7 9 4" xfId="23937"/>
    <cellStyle name="Normal 2 3 2 8" xfId="407"/>
    <cellStyle name="Normal 2 3 2 8 10" xfId="9934"/>
    <cellStyle name="Normal 2 3 2 8 11" xfId="19395"/>
    <cellStyle name="Normal 2 3 2 8 2" xfId="1155"/>
    <cellStyle name="Normal 2 3 2 8 2 2" xfId="5585"/>
    <cellStyle name="Normal 2 3 2 8 2 2 2" xfId="15087"/>
    <cellStyle name="Normal 2 3 2 8 2 2 2 2" xfId="33321"/>
    <cellStyle name="Normal 2 3 2 8 2 2 3" xfId="40946"/>
    <cellStyle name="Normal 2 3 2 8 2 2 4" xfId="25694"/>
    <cellStyle name="Normal 2 3 2 8 2 3" xfId="8536"/>
    <cellStyle name="Normal 2 3 2 8 2 3 2" xfId="18034"/>
    <cellStyle name="Normal 2 3 2 8 2 3 3" xfId="30374"/>
    <cellStyle name="Normal 2 3 2 8 2 4" xfId="10670"/>
    <cellStyle name="Normal 2 3 2 8 2 4 2" xfId="37999"/>
    <cellStyle name="Normal 2 3 2 8 2 5" xfId="22740"/>
    <cellStyle name="Normal 2 3 2 8 3" xfId="4747"/>
    <cellStyle name="Normal 2 3 2 8 3 2" xfId="7698"/>
    <cellStyle name="Normal 2 3 2 8 3 2 2" xfId="17196"/>
    <cellStyle name="Normal 2 3 2 8 3 2 2 2" xfId="32483"/>
    <cellStyle name="Normal 2 3 2 8 3 2 3" xfId="40108"/>
    <cellStyle name="Normal 2 3 2 8 3 2 4" xfId="24856"/>
    <cellStyle name="Normal 2 3 2 8 3 3" xfId="14249"/>
    <cellStyle name="Normal 2 3 2 8 3 3 2" xfId="29536"/>
    <cellStyle name="Normal 2 3 2 8 3 4" xfId="37161"/>
    <cellStyle name="Normal 2 3 2 8 3 5" xfId="21902"/>
    <cellStyle name="Normal 2 3 2 8 4" xfId="6319"/>
    <cellStyle name="Normal 2 3 2 8 4 2" xfId="9269"/>
    <cellStyle name="Normal 2 3 2 8 4 2 2" xfId="18767"/>
    <cellStyle name="Normal 2 3 2 8 4 2 2 2" xfId="34054"/>
    <cellStyle name="Normal 2 3 2 8 4 2 3" xfId="41679"/>
    <cellStyle name="Normal 2 3 2 8 4 2 4" xfId="26427"/>
    <cellStyle name="Normal 2 3 2 8 4 3" xfId="15820"/>
    <cellStyle name="Normal 2 3 2 8 4 3 2" xfId="31107"/>
    <cellStyle name="Normal 2 3 2 8 4 4" xfId="38732"/>
    <cellStyle name="Normal 2 3 2 8 4 5" xfId="23474"/>
    <cellStyle name="Normal 2 3 2 8 5" xfId="4111"/>
    <cellStyle name="Normal 2 3 2 8 5 2" xfId="13613"/>
    <cellStyle name="Normal 2 3 2 8 5 2 2" xfId="28900"/>
    <cellStyle name="Normal 2 3 2 8 5 3" xfId="36525"/>
    <cellStyle name="Normal 2 3 2 8 5 4" xfId="21266"/>
    <cellStyle name="Normal 2 3 2 8 6" xfId="3036"/>
    <cellStyle name="Normal 2 3 2 8 6 2" xfId="12546"/>
    <cellStyle name="Normal 2 3 2 8 6 2 2" xfId="27833"/>
    <cellStyle name="Normal 2 3 2 8 6 3" xfId="35458"/>
    <cellStyle name="Normal 2 3 2 8 6 4" xfId="20184"/>
    <cellStyle name="Normal 2 3 2 8 7" xfId="2247"/>
    <cellStyle name="Normal 2 3 2 8 7 2" xfId="11757"/>
    <cellStyle name="Normal 2 3 2 8 7 2 2" xfId="31847"/>
    <cellStyle name="Normal 2 3 2 8 7 3" xfId="39472"/>
    <cellStyle name="Normal 2 3 2 8 7 4" xfId="24220"/>
    <cellStyle name="Normal 2 3 2 8 8" xfId="1673"/>
    <cellStyle name="Normal 2 3 2 8 8 2" xfId="11183"/>
    <cellStyle name="Normal 2 3 2 8 8 3" xfId="27044"/>
    <cellStyle name="Normal 2 3 2 8 9" xfId="7062"/>
    <cellStyle name="Normal 2 3 2 8 9 2" xfId="16560"/>
    <cellStyle name="Normal 2 3 2 8 9 3" xfId="34669"/>
    <cellStyle name="Normal 2 3 2 9" xfId="408"/>
    <cellStyle name="Normal 2 3 2 9 10" xfId="9935"/>
    <cellStyle name="Normal 2 3 2 9 11" xfId="19109"/>
    <cellStyle name="Normal 2 3 2 9 2" xfId="5787"/>
    <cellStyle name="Normal 2 3 2 9 2 2" xfId="8738"/>
    <cellStyle name="Normal 2 3 2 9 2 2 2" xfId="18236"/>
    <cellStyle name="Normal 2 3 2 9 2 2 2 2" xfId="33523"/>
    <cellStyle name="Normal 2 3 2 9 2 2 3" xfId="41148"/>
    <cellStyle name="Normal 2 3 2 9 2 2 4" xfId="25896"/>
    <cellStyle name="Normal 2 3 2 9 2 3" xfId="15289"/>
    <cellStyle name="Normal 2 3 2 9 2 3 2" xfId="30576"/>
    <cellStyle name="Normal 2 3 2 9 2 4" xfId="38201"/>
    <cellStyle name="Normal 2 3 2 9 2 5" xfId="22942"/>
    <cellStyle name="Normal 2 3 2 9 3" xfId="4949"/>
    <cellStyle name="Normal 2 3 2 9 3 2" xfId="7900"/>
    <cellStyle name="Normal 2 3 2 9 3 2 2" xfId="17398"/>
    <cellStyle name="Normal 2 3 2 9 3 2 2 2" xfId="32685"/>
    <cellStyle name="Normal 2 3 2 9 3 2 3" xfId="40310"/>
    <cellStyle name="Normal 2 3 2 9 3 2 4" xfId="25058"/>
    <cellStyle name="Normal 2 3 2 9 3 3" xfId="14451"/>
    <cellStyle name="Normal 2 3 2 9 3 3 2" xfId="29738"/>
    <cellStyle name="Normal 2 3 2 9 3 4" xfId="37363"/>
    <cellStyle name="Normal 2 3 2 9 3 5" xfId="22104"/>
    <cellStyle name="Normal 2 3 2 9 4" xfId="6320"/>
    <cellStyle name="Normal 2 3 2 9 4 2" xfId="9270"/>
    <cellStyle name="Normal 2 3 2 9 4 2 2" xfId="18768"/>
    <cellStyle name="Normal 2 3 2 9 4 2 2 2" xfId="34055"/>
    <cellStyle name="Normal 2 3 2 9 4 2 3" xfId="41680"/>
    <cellStyle name="Normal 2 3 2 9 4 2 4" xfId="26428"/>
    <cellStyle name="Normal 2 3 2 9 4 3" xfId="15821"/>
    <cellStyle name="Normal 2 3 2 9 4 3 2" xfId="31108"/>
    <cellStyle name="Normal 2 3 2 9 4 4" xfId="38733"/>
    <cellStyle name="Normal 2 3 2 9 4 5" xfId="23475"/>
    <cellStyle name="Normal 2 3 2 9 5" xfId="4313"/>
    <cellStyle name="Normal 2 3 2 9 5 2" xfId="13815"/>
    <cellStyle name="Normal 2 3 2 9 5 2 2" xfId="29102"/>
    <cellStyle name="Normal 2 3 2 9 5 3" xfId="36727"/>
    <cellStyle name="Normal 2 3 2 9 5 4" xfId="21468"/>
    <cellStyle name="Normal 2 3 2 9 6" xfId="2754"/>
    <cellStyle name="Normal 2 3 2 9 6 2" xfId="12264"/>
    <cellStyle name="Normal 2 3 2 9 6 2 2" xfId="27551"/>
    <cellStyle name="Normal 2 3 2 9 6 3" xfId="35176"/>
    <cellStyle name="Normal 2 3 2 9 6 4" xfId="19902"/>
    <cellStyle name="Normal 2 3 2 9 7" xfId="1965"/>
    <cellStyle name="Normal 2 3 2 9 7 2" xfId="11475"/>
    <cellStyle name="Normal 2 3 2 9 7 2 2" xfId="32049"/>
    <cellStyle name="Normal 2 3 2 9 7 3" xfId="39674"/>
    <cellStyle name="Normal 2 3 2 9 7 4" xfId="24422"/>
    <cellStyle name="Normal 2 3 2 9 8" xfId="1391"/>
    <cellStyle name="Normal 2 3 2 9 8 2" xfId="10901"/>
    <cellStyle name="Normal 2 3 2 9 8 3" xfId="26762"/>
    <cellStyle name="Normal 2 3 2 9 9" xfId="7264"/>
    <cellStyle name="Normal 2 3 2 9 9 2" xfId="16762"/>
    <cellStyle name="Normal 2 3 2 9 9 3" xfId="34387"/>
    <cellStyle name="Normal 2 3 20" xfId="6609"/>
    <cellStyle name="Normal 2 3 20 2" xfId="16107"/>
    <cellStyle name="Normal 2 3 20 3" xfId="34340"/>
    <cellStyle name="Normal 2 3 21" xfId="9555"/>
    <cellStyle name="Normal 2 3 22" xfId="19060"/>
    <cellStyle name="Normal 2 3 3" xfId="25"/>
    <cellStyle name="Normal 2 3 3 10" xfId="862"/>
    <cellStyle name="Normal 2 3 3 10 2" xfId="5144"/>
    <cellStyle name="Normal 2 3 3 10 2 2" xfId="14646"/>
    <cellStyle name="Normal 2 3 3 10 2 2 2" xfId="29933"/>
    <cellStyle name="Normal 2 3 3 10 2 3" xfId="37558"/>
    <cellStyle name="Normal 2 3 3 10 2 4" xfId="22299"/>
    <cellStyle name="Normal 2 3 3 10 3" xfId="2730"/>
    <cellStyle name="Normal 2 3 3 10 3 2" xfId="12240"/>
    <cellStyle name="Normal 2 3 3 10 3 2 2" xfId="32880"/>
    <cellStyle name="Normal 2 3 3 10 3 3" xfId="40505"/>
    <cellStyle name="Normal 2 3 3 10 3 4" xfId="25253"/>
    <cellStyle name="Normal 2 3 3 10 4" xfId="1367"/>
    <cellStyle name="Normal 2 3 3 10 4 2" xfId="10877"/>
    <cellStyle name="Normal 2 3 3 10 4 3" xfId="27527"/>
    <cellStyle name="Normal 2 3 3 10 5" xfId="8095"/>
    <cellStyle name="Normal 2 3 3 10 5 2" xfId="17593"/>
    <cellStyle name="Normal 2 3 3 10 5 3" xfId="35152"/>
    <cellStyle name="Normal 2 3 3 10 6" xfId="10379"/>
    <cellStyle name="Normal 2 3 3 10 7" xfId="19878"/>
    <cellStyle name="Normal 2 3 3 11" xfId="3306"/>
    <cellStyle name="Normal 2 3 3 11 2" xfId="4524"/>
    <cellStyle name="Normal 2 3 3 11 2 2" xfId="14026"/>
    <cellStyle name="Normal 2 3 3 11 2 2 2" xfId="29313"/>
    <cellStyle name="Normal 2 3 3 11 2 3" xfId="36938"/>
    <cellStyle name="Normal 2 3 3 11 2 4" xfId="21679"/>
    <cellStyle name="Normal 2 3 3 11 3" xfId="7475"/>
    <cellStyle name="Normal 2 3 3 11 3 2" xfId="16973"/>
    <cellStyle name="Normal 2 3 3 11 3 2 2" xfId="32260"/>
    <cellStyle name="Normal 2 3 3 11 3 3" xfId="39885"/>
    <cellStyle name="Normal 2 3 3 11 3 4" xfId="24633"/>
    <cellStyle name="Normal 2 3 3 11 4" xfId="12816"/>
    <cellStyle name="Normal 2 3 3 11 4 2" xfId="28103"/>
    <cellStyle name="Normal 2 3 3 11 5" xfId="35728"/>
    <cellStyle name="Normal 2 3 3 11 6" xfId="20454"/>
    <cellStyle name="Normal 2 3 3 12" xfId="3516"/>
    <cellStyle name="Normal 2 3 3 12 2" xfId="6035"/>
    <cellStyle name="Normal 2 3 3 12 2 2" xfId="15536"/>
    <cellStyle name="Normal 2 3 3 12 2 2 2" xfId="30823"/>
    <cellStyle name="Normal 2 3 3 12 2 3" xfId="38448"/>
    <cellStyle name="Normal 2 3 3 12 2 4" xfId="23190"/>
    <cellStyle name="Normal 2 3 3 12 3" xfId="8985"/>
    <cellStyle name="Normal 2 3 3 12 3 2" xfId="18483"/>
    <cellStyle name="Normal 2 3 3 12 3 2 2" xfId="33770"/>
    <cellStyle name="Normal 2 3 3 12 3 3" xfId="41395"/>
    <cellStyle name="Normal 2 3 3 12 3 4" xfId="26143"/>
    <cellStyle name="Normal 2 3 3 12 4" xfId="13021"/>
    <cellStyle name="Normal 2 3 3 12 4 2" xfId="28308"/>
    <cellStyle name="Normal 2 3 3 12 5" xfId="35933"/>
    <cellStyle name="Normal 2 3 3 12 6" xfId="20667"/>
    <cellStyle name="Normal 2 3 3 13" xfId="3670"/>
    <cellStyle name="Normal 2 3 3 13 2" xfId="13172"/>
    <cellStyle name="Normal 2 3 3 13 2 2" xfId="28459"/>
    <cellStyle name="Normal 2 3 3 13 3" xfId="36084"/>
    <cellStyle name="Normal 2 3 3 13 4" xfId="20824"/>
    <cellStyle name="Normal 2 3 3 14" xfId="2516"/>
    <cellStyle name="Normal 2 3 3 14 2" xfId="12026"/>
    <cellStyle name="Normal 2 3 3 14 2 2" xfId="27313"/>
    <cellStyle name="Normal 2 3 3 14 3" xfId="34938"/>
    <cellStyle name="Normal 2 3 3 14 4" xfId="19664"/>
    <cellStyle name="Normal 2 3 3 15" xfId="1941"/>
    <cellStyle name="Normal 2 3 3 15 2" xfId="11451"/>
    <cellStyle name="Normal 2 3 3 15 2 2" xfId="31406"/>
    <cellStyle name="Normal 2 3 3 15 3" xfId="39031"/>
    <cellStyle name="Normal 2 3 3 15 4" xfId="23779"/>
    <cellStyle name="Normal 2 3 3 16" xfId="1316"/>
    <cellStyle name="Normal 2 3 3 16 2" xfId="10827"/>
    <cellStyle name="Normal 2 3 3 16 3" xfId="26738"/>
    <cellStyle name="Normal 2 3 3 17" xfId="6621"/>
    <cellStyle name="Normal 2 3 3 17 2" xfId="16119"/>
    <cellStyle name="Normal 2 3 3 17 3" xfId="34363"/>
    <cellStyle name="Normal 2 3 3 18" xfId="9567"/>
    <cellStyle name="Normal 2 3 3 19" xfId="19084"/>
    <cellStyle name="Normal 2 3 3 2" xfId="111"/>
    <cellStyle name="Normal 2 3 3 2 10" xfId="2635"/>
    <cellStyle name="Normal 2 3 3 2 10 2" xfId="12145"/>
    <cellStyle name="Normal 2 3 3 2 10 2 2" xfId="27432"/>
    <cellStyle name="Normal 2 3 3 2 10 3" xfId="35057"/>
    <cellStyle name="Normal 2 3 3 2 10 4" xfId="19783"/>
    <cellStyle name="Normal 2 3 3 2 11" xfId="2018"/>
    <cellStyle name="Normal 2 3 3 2 11 2" xfId="11528"/>
    <cellStyle name="Normal 2 3 3 2 11 2 2" xfId="31486"/>
    <cellStyle name="Normal 2 3 3 2 11 3" xfId="39111"/>
    <cellStyle name="Normal 2 3 3 2 11 4" xfId="23859"/>
    <cellStyle name="Normal 2 3 3 2 12" xfId="1317"/>
    <cellStyle name="Normal 2 3 3 2 12 2" xfId="10828"/>
    <cellStyle name="Normal 2 3 3 2 12 3" xfId="26815"/>
    <cellStyle name="Normal 2 3 3 2 13" xfId="6701"/>
    <cellStyle name="Normal 2 3 3 2 13 2" xfId="16199"/>
    <cellStyle name="Normal 2 3 3 2 13 3" xfId="34440"/>
    <cellStyle name="Normal 2 3 3 2 14" xfId="9647"/>
    <cellStyle name="Normal 2 3 3 2 15" xfId="19162"/>
    <cellStyle name="Normal 2 3 3 2 2" xfId="169"/>
    <cellStyle name="Normal 2 3 3 2 2 10" xfId="2226"/>
    <cellStyle name="Normal 2 3 3 2 2 10 2" xfId="11736"/>
    <cellStyle name="Normal 2 3 3 2 2 10 2 2" xfId="31544"/>
    <cellStyle name="Normal 2 3 3 2 2 10 3" xfId="39169"/>
    <cellStyle name="Normal 2 3 3 2 2 10 4" xfId="23917"/>
    <cellStyle name="Normal 2 3 3 2 2 11" xfId="1652"/>
    <cellStyle name="Normal 2 3 3 2 2 11 2" xfId="11162"/>
    <cellStyle name="Normal 2 3 3 2 2 11 3" xfId="27023"/>
    <cellStyle name="Normal 2 3 3 2 2 12" xfId="6759"/>
    <cellStyle name="Normal 2 3 3 2 2 12 2" xfId="16257"/>
    <cellStyle name="Normal 2 3 3 2 2 12 3" xfId="34648"/>
    <cellStyle name="Normal 2 3 3 2 2 13" xfId="9705"/>
    <cellStyle name="Normal 2 3 3 2 2 14" xfId="19374"/>
    <cellStyle name="Normal 2 3 3 2 2 2" xfId="412"/>
    <cellStyle name="Normal 2 3 3 2 2 2 10" xfId="9939"/>
    <cellStyle name="Normal 2 3 3 2 2 2 11" xfId="19626"/>
    <cellStyle name="Normal 2 3 3 2 2 2 2" xfId="1167"/>
    <cellStyle name="Normal 2 3 3 2 2 2 2 2" xfId="5716"/>
    <cellStyle name="Normal 2 3 3 2 2 2 2 2 2" xfId="15218"/>
    <cellStyle name="Normal 2 3 3 2 2 2 2 2 2 2" xfId="33452"/>
    <cellStyle name="Normal 2 3 3 2 2 2 2 2 3" xfId="41077"/>
    <cellStyle name="Normal 2 3 3 2 2 2 2 2 4" xfId="25825"/>
    <cellStyle name="Normal 2 3 3 2 2 2 2 3" xfId="8667"/>
    <cellStyle name="Normal 2 3 3 2 2 2 2 3 2" xfId="18165"/>
    <cellStyle name="Normal 2 3 3 2 2 2 2 3 3" xfId="30505"/>
    <cellStyle name="Normal 2 3 3 2 2 2 2 4" xfId="10682"/>
    <cellStyle name="Normal 2 3 3 2 2 2 2 4 2" xfId="38130"/>
    <cellStyle name="Normal 2 3 3 2 2 2 2 5" xfId="22871"/>
    <cellStyle name="Normal 2 3 3 2 2 2 3" xfId="4878"/>
    <cellStyle name="Normal 2 3 3 2 2 2 3 2" xfId="7829"/>
    <cellStyle name="Normal 2 3 3 2 2 2 3 2 2" xfId="17327"/>
    <cellStyle name="Normal 2 3 3 2 2 2 3 2 2 2" xfId="32614"/>
    <cellStyle name="Normal 2 3 3 2 2 2 3 2 3" xfId="40239"/>
    <cellStyle name="Normal 2 3 3 2 2 2 3 2 4" xfId="24987"/>
    <cellStyle name="Normal 2 3 3 2 2 2 3 3" xfId="14380"/>
    <cellStyle name="Normal 2 3 3 2 2 2 3 3 2" xfId="29667"/>
    <cellStyle name="Normal 2 3 3 2 2 2 3 4" xfId="37292"/>
    <cellStyle name="Normal 2 3 3 2 2 2 3 5" xfId="22033"/>
    <cellStyle name="Normal 2 3 3 2 2 2 4" xfId="6321"/>
    <cellStyle name="Normal 2 3 3 2 2 2 4 2" xfId="9271"/>
    <cellStyle name="Normal 2 3 3 2 2 2 4 2 2" xfId="18769"/>
    <cellStyle name="Normal 2 3 3 2 2 2 4 2 2 2" xfId="34056"/>
    <cellStyle name="Normal 2 3 3 2 2 2 4 2 3" xfId="41681"/>
    <cellStyle name="Normal 2 3 3 2 2 2 4 2 4" xfId="26429"/>
    <cellStyle name="Normal 2 3 3 2 2 2 4 3" xfId="15822"/>
    <cellStyle name="Normal 2 3 3 2 2 2 4 3 2" xfId="31109"/>
    <cellStyle name="Normal 2 3 3 2 2 2 4 4" xfId="38734"/>
    <cellStyle name="Normal 2 3 3 2 2 2 4 5" xfId="23476"/>
    <cellStyle name="Normal 2 3 3 2 2 2 5" xfId="4242"/>
    <cellStyle name="Normal 2 3 3 2 2 2 5 2" xfId="13744"/>
    <cellStyle name="Normal 2 3 3 2 2 2 5 2 2" xfId="29031"/>
    <cellStyle name="Normal 2 3 3 2 2 2 5 3" xfId="36656"/>
    <cellStyle name="Normal 2 3 3 2 2 2 5 4" xfId="21397"/>
    <cellStyle name="Normal 2 3 3 2 2 2 6" xfId="3267"/>
    <cellStyle name="Normal 2 3 3 2 2 2 6 2" xfId="12777"/>
    <cellStyle name="Normal 2 3 3 2 2 2 6 2 2" xfId="28064"/>
    <cellStyle name="Normal 2 3 3 2 2 2 6 3" xfId="35689"/>
    <cellStyle name="Normal 2 3 3 2 2 2 6 4" xfId="20415"/>
    <cellStyle name="Normal 2 3 3 2 2 2 7" xfId="2478"/>
    <cellStyle name="Normal 2 3 3 2 2 2 7 2" xfId="11988"/>
    <cellStyle name="Normal 2 3 3 2 2 2 7 2 2" xfId="31978"/>
    <cellStyle name="Normal 2 3 3 2 2 2 7 3" xfId="39603"/>
    <cellStyle name="Normal 2 3 3 2 2 2 7 4" xfId="24351"/>
    <cellStyle name="Normal 2 3 3 2 2 2 8" xfId="1904"/>
    <cellStyle name="Normal 2 3 3 2 2 2 8 2" xfId="11414"/>
    <cellStyle name="Normal 2 3 3 2 2 2 8 3" xfId="27275"/>
    <cellStyle name="Normal 2 3 3 2 2 2 9" xfId="7193"/>
    <cellStyle name="Normal 2 3 3 2 2 2 9 2" xfId="16691"/>
    <cellStyle name="Normal 2 3 3 2 2 2 9 3" xfId="34900"/>
    <cellStyle name="Normal 2 3 3 2 2 3" xfId="413"/>
    <cellStyle name="Normal 2 3 3 2 2 3 2" xfId="5918"/>
    <cellStyle name="Normal 2 3 3 2 2 3 2 2" xfId="8869"/>
    <cellStyle name="Normal 2 3 3 2 2 3 2 2 2" xfId="18367"/>
    <cellStyle name="Normal 2 3 3 2 2 3 2 2 2 2" xfId="33654"/>
    <cellStyle name="Normal 2 3 3 2 2 3 2 2 3" xfId="41279"/>
    <cellStyle name="Normal 2 3 3 2 2 3 2 2 4" xfId="26027"/>
    <cellStyle name="Normal 2 3 3 2 2 3 2 3" xfId="15420"/>
    <cellStyle name="Normal 2 3 3 2 2 3 2 3 2" xfId="30707"/>
    <cellStyle name="Normal 2 3 3 2 2 3 2 4" xfId="38332"/>
    <cellStyle name="Normal 2 3 3 2 2 3 2 5" xfId="23073"/>
    <cellStyle name="Normal 2 3 3 2 2 3 3" xfId="5080"/>
    <cellStyle name="Normal 2 3 3 2 2 3 3 2" xfId="8031"/>
    <cellStyle name="Normal 2 3 3 2 2 3 3 2 2" xfId="17529"/>
    <cellStyle name="Normal 2 3 3 2 2 3 3 2 2 2" xfId="32816"/>
    <cellStyle name="Normal 2 3 3 2 2 3 3 2 3" xfId="40441"/>
    <cellStyle name="Normal 2 3 3 2 2 3 3 2 4" xfId="25189"/>
    <cellStyle name="Normal 2 3 3 2 2 3 3 3" xfId="14582"/>
    <cellStyle name="Normal 2 3 3 2 2 3 3 3 2" xfId="29869"/>
    <cellStyle name="Normal 2 3 3 2 2 3 3 4" xfId="37494"/>
    <cellStyle name="Normal 2 3 3 2 2 3 3 5" xfId="22235"/>
    <cellStyle name="Normal 2 3 3 2 2 3 4" xfId="6322"/>
    <cellStyle name="Normal 2 3 3 2 2 3 4 2" xfId="9272"/>
    <cellStyle name="Normal 2 3 3 2 2 3 4 2 2" xfId="18770"/>
    <cellStyle name="Normal 2 3 3 2 2 3 4 2 2 2" xfId="34057"/>
    <cellStyle name="Normal 2 3 3 2 2 3 4 2 3" xfId="41682"/>
    <cellStyle name="Normal 2 3 3 2 2 3 4 2 4" xfId="26430"/>
    <cellStyle name="Normal 2 3 3 2 2 3 4 3" xfId="15823"/>
    <cellStyle name="Normal 2 3 3 2 2 3 4 3 2" xfId="31110"/>
    <cellStyle name="Normal 2 3 3 2 2 3 4 4" xfId="38735"/>
    <cellStyle name="Normal 2 3 3 2 2 3 4 5" xfId="23477"/>
    <cellStyle name="Normal 2 3 3 2 2 3 5" xfId="4444"/>
    <cellStyle name="Normal 2 3 3 2 2 3 5 2" xfId="13946"/>
    <cellStyle name="Normal 2 3 3 2 2 3 5 2 2" xfId="29233"/>
    <cellStyle name="Normal 2 3 3 2 2 3 5 3" xfId="36858"/>
    <cellStyle name="Normal 2 3 3 2 2 3 5 4" xfId="21599"/>
    <cellStyle name="Normal 2 3 3 2 2 3 6" xfId="3015"/>
    <cellStyle name="Normal 2 3 3 2 2 3 6 2" xfId="12525"/>
    <cellStyle name="Normal 2 3 3 2 2 3 6 2 2" xfId="32180"/>
    <cellStyle name="Normal 2 3 3 2 2 3 6 3" xfId="39805"/>
    <cellStyle name="Normal 2 3 3 2 2 3 6 4" xfId="24553"/>
    <cellStyle name="Normal 2 3 3 2 2 3 7" xfId="7395"/>
    <cellStyle name="Normal 2 3 3 2 2 3 7 2" xfId="16893"/>
    <cellStyle name="Normal 2 3 3 2 2 3 7 3" xfId="27812"/>
    <cellStyle name="Normal 2 3 3 2 2 3 8" xfId="9940"/>
    <cellStyle name="Normal 2 3 3 2 2 3 8 2" xfId="35437"/>
    <cellStyle name="Normal 2 3 3 2 2 3 9" xfId="20163"/>
    <cellStyle name="Normal 2 3 3 2 2 4" xfId="411"/>
    <cellStyle name="Normal 2 3 3 2 2 4 2" xfId="5457"/>
    <cellStyle name="Normal 2 3 3 2 2 4 2 2" xfId="8408"/>
    <cellStyle name="Normal 2 3 3 2 2 4 2 2 2" xfId="17906"/>
    <cellStyle name="Normal 2 3 3 2 2 4 2 2 2 2" xfId="33193"/>
    <cellStyle name="Normal 2 3 3 2 2 4 2 2 3" xfId="40818"/>
    <cellStyle name="Normal 2 3 3 2 2 4 2 2 4" xfId="25566"/>
    <cellStyle name="Normal 2 3 3 2 2 4 2 3" xfId="14959"/>
    <cellStyle name="Normal 2 3 3 2 2 4 2 3 2" xfId="30246"/>
    <cellStyle name="Normal 2 3 3 2 2 4 2 4" xfId="37871"/>
    <cellStyle name="Normal 2 3 3 2 2 4 2 5" xfId="22612"/>
    <cellStyle name="Normal 2 3 3 2 2 4 3" xfId="3983"/>
    <cellStyle name="Normal 2 3 3 2 2 4 3 2" xfId="13485"/>
    <cellStyle name="Normal 2 3 3 2 2 4 3 2 2" xfId="28772"/>
    <cellStyle name="Normal 2 3 3 2 2 4 3 3" xfId="36397"/>
    <cellStyle name="Normal 2 3 3 2 2 4 3 4" xfId="21137"/>
    <cellStyle name="Normal 2 3 3 2 2 4 4" xfId="3432"/>
    <cellStyle name="Normal 2 3 3 2 2 4 4 2" xfId="12942"/>
    <cellStyle name="Normal 2 3 3 2 2 4 4 2 2" xfId="31719"/>
    <cellStyle name="Normal 2 3 3 2 2 4 4 3" xfId="39344"/>
    <cellStyle name="Normal 2 3 3 2 2 4 4 4" xfId="24092"/>
    <cellStyle name="Normal 2 3 3 2 2 4 5" xfId="6934"/>
    <cellStyle name="Normal 2 3 3 2 2 4 5 2" xfId="16432"/>
    <cellStyle name="Normal 2 3 3 2 2 4 5 3" xfId="28229"/>
    <cellStyle name="Normal 2 3 3 2 2 4 6" xfId="9938"/>
    <cellStyle name="Normal 2 3 3 2 2 4 6 2" xfId="35854"/>
    <cellStyle name="Normal 2 3 3 2 2 4 7" xfId="20580"/>
    <cellStyle name="Normal 2 3 3 2 2 5" xfId="1084"/>
    <cellStyle name="Normal 2 3 3 2 2 5 2" xfId="5282"/>
    <cellStyle name="Normal 2 3 3 2 2 5 2 2" xfId="14784"/>
    <cellStyle name="Normal 2 3 3 2 2 5 2 2 2" xfId="30071"/>
    <cellStyle name="Normal 2 3 3 2 2 5 2 3" xfId="37696"/>
    <cellStyle name="Normal 2 3 3 2 2 5 2 4" xfId="22437"/>
    <cellStyle name="Normal 2 3 3 2 2 5 3" xfId="3518"/>
    <cellStyle name="Normal 2 3 3 2 2 5 3 2" xfId="13023"/>
    <cellStyle name="Normal 2 3 3 2 2 5 3 2 2" xfId="33018"/>
    <cellStyle name="Normal 2 3 3 2 2 5 3 3" xfId="40643"/>
    <cellStyle name="Normal 2 3 3 2 2 5 3 4" xfId="25391"/>
    <cellStyle name="Normal 2 3 3 2 2 5 4" xfId="8233"/>
    <cellStyle name="Normal 2 3 3 2 2 5 4 2" xfId="17731"/>
    <cellStyle name="Normal 2 3 3 2 2 5 4 3" xfId="28310"/>
    <cellStyle name="Normal 2 3 3 2 2 5 5" xfId="10601"/>
    <cellStyle name="Normal 2 3 3 2 2 5 5 2" xfId="35935"/>
    <cellStyle name="Normal 2 3 3 2 2 5 6" xfId="20669"/>
    <cellStyle name="Normal 2 3 3 2 2 6" xfId="4619"/>
    <cellStyle name="Normal 2 3 3 2 2 6 2" xfId="7570"/>
    <cellStyle name="Normal 2 3 3 2 2 6 2 2" xfId="17068"/>
    <cellStyle name="Normal 2 3 3 2 2 6 2 2 2" xfId="32355"/>
    <cellStyle name="Normal 2 3 3 2 2 6 2 3" xfId="39980"/>
    <cellStyle name="Normal 2 3 3 2 2 6 2 4" xfId="24728"/>
    <cellStyle name="Normal 2 3 3 2 2 6 3" xfId="14121"/>
    <cellStyle name="Normal 2 3 3 2 2 6 3 2" xfId="29408"/>
    <cellStyle name="Normal 2 3 3 2 2 6 4" xfId="37033"/>
    <cellStyle name="Normal 2 3 3 2 2 6 5" xfId="21774"/>
    <cellStyle name="Normal 2 3 3 2 2 7" xfId="6037"/>
    <cellStyle name="Normal 2 3 3 2 2 7 2" xfId="8987"/>
    <cellStyle name="Normal 2 3 3 2 2 7 2 2" xfId="18485"/>
    <cellStyle name="Normal 2 3 3 2 2 7 2 2 2" xfId="33772"/>
    <cellStyle name="Normal 2 3 3 2 2 7 2 3" xfId="41397"/>
    <cellStyle name="Normal 2 3 3 2 2 7 2 4" xfId="26145"/>
    <cellStyle name="Normal 2 3 3 2 2 7 3" xfId="15538"/>
    <cellStyle name="Normal 2 3 3 2 2 7 3 2" xfId="30825"/>
    <cellStyle name="Normal 2 3 3 2 2 7 4" xfId="38450"/>
    <cellStyle name="Normal 2 3 3 2 2 7 5" xfId="23192"/>
    <cellStyle name="Normal 2 3 3 2 2 8" xfId="3808"/>
    <cellStyle name="Normal 2 3 3 2 2 8 2" xfId="13310"/>
    <cellStyle name="Normal 2 3 3 2 2 8 2 2" xfId="28597"/>
    <cellStyle name="Normal 2 3 3 2 2 8 3" xfId="36222"/>
    <cellStyle name="Normal 2 3 3 2 2 8 4" xfId="20962"/>
    <cellStyle name="Normal 2 3 3 2 2 9" xfId="2693"/>
    <cellStyle name="Normal 2 3 3 2 2 9 2" xfId="12203"/>
    <cellStyle name="Normal 2 3 3 2 2 9 2 2" xfId="27490"/>
    <cellStyle name="Normal 2 3 3 2 2 9 3" xfId="35115"/>
    <cellStyle name="Normal 2 3 3 2 2 9 4" xfId="19841"/>
    <cellStyle name="Normal 2 3 3 2 3" xfId="414"/>
    <cellStyle name="Normal 2 3 3 2 3 10" xfId="9941"/>
    <cellStyle name="Normal 2 3 3 2 3 11" xfId="19316"/>
    <cellStyle name="Normal 2 3 3 2 3 2" xfId="1026"/>
    <cellStyle name="Normal 2 3 3 2 3 2 2" xfId="5658"/>
    <cellStyle name="Normal 2 3 3 2 3 2 2 2" xfId="15160"/>
    <cellStyle name="Normal 2 3 3 2 3 2 2 2 2" xfId="33394"/>
    <cellStyle name="Normal 2 3 3 2 3 2 2 3" xfId="41019"/>
    <cellStyle name="Normal 2 3 3 2 3 2 2 4" xfId="25767"/>
    <cellStyle name="Normal 2 3 3 2 3 2 3" xfId="8609"/>
    <cellStyle name="Normal 2 3 3 2 3 2 3 2" xfId="18107"/>
    <cellStyle name="Normal 2 3 3 2 3 2 3 3" xfId="30447"/>
    <cellStyle name="Normal 2 3 3 2 3 2 4" xfId="10543"/>
    <cellStyle name="Normal 2 3 3 2 3 2 4 2" xfId="38072"/>
    <cellStyle name="Normal 2 3 3 2 3 2 5" xfId="22813"/>
    <cellStyle name="Normal 2 3 3 2 3 3" xfId="4820"/>
    <cellStyle name="Normal 2 3 3 2 3 3 2" xfId="7771"/>
    <cellStyle name="Normal 2 3 3 2 3 3 2 2" xfId="17269"/>
    <cellStyle name="Normal 2 3 3 2 3 3 2 2 2" xfId="32556"/>
    <cellStyle name="Normal 2 3 3 2 3 3 2 3" xfId="40181"/>
    <cellStyle name="Normal 2 3 3 2 3 3 2 4" xfId="24929"/>
    <cellStyle name="Normal 2 3 3 2 3 3 3" xfId="14322"/>
    <cellStyle name="Normal 2 3 3 2 3 3 3 2" xfId="29609"/>
    <cellStyle name="Normal 2 3 3 2 3 3 4" xfId="37234"/>
    <cellStyle name="Normal 2 3 3 2 3 3 5" xfId="21975"/>
    <cellStyle name="Normal 2 3 3 2 3 4" xfId="6323"/>
    <cellStyle name="Normal 2 3 3 2 3 4 2" xfId="9273"/>
    <cellStyle name="Normal 2 3 3 2 3 4 2 2" xfId="18771"/>
    <cellStyle name="Normal 2 3 3 2 3 4 2 2 2" xfId="34058"/>
    <cellStyle name="Normal 2 3 3 2 3 4 2 3" xfId="41683"/>
    <cellStyle name="Normal 2 3 3 2 3 4 2 4" xfId="26431"/>
    <cellStyle name="Normal 2 3 3 2 3 4 3" xfId="15824"/>
    <cellStyle name="Normal 2 3 3 2 3 4 3 2" xfId="31111"/>
    <cellStyle name="Normal 2 3 3 2 3 4 4" xfId="38736"/>
    <cellStyle name="Normal 2 3 3 2 3 4 5" xfId="23478"/>
    <cellStyle name="Normal 2 3 3 2 3 5" xfId="4184"/>
    <cellStyle name="Normal 2 3 3 2 3 5 2" xfId="13686"/>
    <cellStyle name="Normal 2 3 3 2 3 5 2 2" xfId="28973"/>
    <cellStyle name="Normal 2 3 3 2 3 5 3" xfId="36598"/>
    <cellStyle name="Normal 2 3 3 2 3 5 4" xfId="21339"/>
    <cellStyle name="Normal 2 3 3 2 3 6" xfId="2957"/>
    <cellStyle name="Normal 2 3 3 2 3 6 2" xfId="12467"/>
    <cellStyle name="Normal 2 3 3 2 3 6 2 2" xfId="27754"/>
    <cellStyle name="Normal 2 3 3 2 3 6 3" xfId="35379"/>
    <cellStyle name="Normal 2 3 3 2 3 6 4" xfId="20105"/>
    <cellStyle name="Normal 2 3 3 2 3 7" xfId="2168"/>
    <cellStyle name="Normal 2 3 3 2 3 7 2" xfId="11678"/>
    <cellStyle name="Normal 2 3 3 2 3 7 2 2" xfId="31920"/>
    <cellStyle name="Normal 2 3 3 2 3 7 3" xfId="39545"/>
    <cellStyle name="Normal 2 3 3 2 3 7 4" xfId="24293"/>
    <cellStyle name="Normal 2 3 3 2 3 8" xfId="1594"/>
    <cellStyle name="Normal 2 3 3 2 3 8 2" xfId="11104"/>
    <cellStyle name="Normal 2 3 3 2 3 8 3" xfId="26965"/>
    <cellStyle name="Normal 2 3 3 2 3 9" xfId="7135"/>
    <cellStyle name="Normal 2 3 3 2 3 9 2" xfId="16633"/>
    <cellStyle name="Normal 2 3 3 2 3 9 3" xfId="34590"/>
    <cellStyle name="Normal 2 3 3 2 4" xfId="415"/>
    <cellStyle name="Normal 2 3 3 2 4 10" xfId="9942"/>
    <cellStyle name="Normal 2 3 3 2 4 11" xfId="19568"/>
    <cellStyle name="Normal 2 3 3 2 4 2" xfId="1166"/>
    <cellStyle name="Normal 2 3 3 2 4 2 2" xfId="5860"/>
    <cellStyle name="Normal 2 3 3 2 4 2 2 2" xfId="15362"/>
    <cellStyle name="Normal 2 3 3 2 4 2 2 2 2" xfId="33596"/>
    <cellStyle name="Normal 2 3 3 2 4 2 2 3" xfId="41221"/>
    <cellStyle name="Normal 2 3 3 2 4 2 2 4" xfId="25969"/>
    <cellStyle name="Normal 2 3 3 2 4 2 3" xfId="8811"/>
    <cellStyle name="Normal 2 3 3 2 4 2 3 2" xfId="18309"/>
    <cellStyle name="Normal 2 3 3 2 4 2 3 3" xfId="30649"/>
    <cellStyle name="Normal 2 3 3 2 4 2 4" xfId="10681"/>
    <cellStyle name="Normal 2 3 3 2 4 2 4 2" xfId="38274"/>
    <cellStyle name="Normal 2 3 3 2 4 2 5" xfId="23015"/>
    <cellStyle name="Normal 2 3 3 2 4 3" xfId="5022"/>
    <cellStyle name="Normal 2 3 3 2 4 3 2" xfId="7973"/>
    <cellStyle name="Normal 2 3 3 2 4 3 2 2" xfId="17471"/>
    <cellStyle name="Normal 2 3 3 2 4 3 2 2 2" xfId="32758"/>
    <cellStyle name="Normal 2 3 3 2 4 3 2 3" xfId="40383"/>
    <cellStyle name="Normal 2 3 3 2 4 3 2 4" xfId="25131"/>
    <cellStyle name="Normal 2 3 3 2 4 3 3" xfId="14524"/>
    <cellStyle name="Normal 2 3 3 2 4 3 3 2" xfId="29811"/>
    <cellStyle name="Normal 2 3 3 2 4 3 4" xfId="37436"/>
    <cellStyle name="Normal 2 3 3 2 4 3 5" xfId="22177"/>
    <cellStyle name="Normal 2 3 3 2 4 4" xfId="6324"/>
    <cellStyle name="Normal 2 3 3 2 4 4 2" xfId="9274"/>
    <cellStyle name="Normal 2 3 3 2 4 4 2 2" xfId="18772"/>
    <cellStyle name="Normal 2 3 3 2 4 4 2 2 2" xfId="34059"/>
    <cellStyle name="Normal 2 3 3 2 4 4 2 3" xfId="41684"/>
    <cellStyle name="Normal 2 3 3 2 4 4 2 4" xfId="26432"/>
    <cellStyle name="Normal 2 3 3 2 4 4 3" xfId="15825"/>
    <cellStyle name="Normal 2 3 3 2 4 4 3 2" xfId="31112"/>
    <cellStyle name="Normal 2 3 3 2 4 4 4" xfId="38737"/>
    <cellStyle name="Normal 2 3 3 2 4 4 5" xfId="23479"/>
    <cellStyle name="Normal 2 3 3 2 4 5" xfId="4386"/>
    <cellStyle name="Normal 2 3 3 2 4 5 2" xfId="13888"/>
    <cellStyle name="Normal 2 3 3 2 4 5 2 2" xfId="29175"/>
    <cellStyle name="Normal 2 3 3 2 4 5 3" xfId="36800"/>
    <cellStyle name="Normal 2 3 3 2 4 5 4" xfId="21541"/>
    <cellStyle name="Normal 2 3 3 2 4 6" xfId="3209"/>
    <cellStyle name="Normal 2 3 3 2 4 6 2" xfId="12719"/>
    <cellStyle name="Normal 2 3 3 2 4 6 2 2" xfId="28006"/>
    <cellStyle name="Normal 2 3 3 2 4 6 3" xfId="35631"/>
    <cellStyle name="Normal 2 3 3 2 4 6 4" xfId="20357"/>
    <cellStyle name="Normal 2 3 3 2 4 7" xfId="2420"/>
    <cellStyle name="Normal 2 3 3 2 4 7 2" xfId="11930"/>
    <cellStyle name="Normal 2 3 3 2 4 7 2 2" xfId="32122"/>
    <cellStyle name="Normal 2 3 3 2 4 7 3" xfId="39747"/>
    <cellStyle name="Normal 2 3 3 2 4 7 4" xfId="24495"/>
    <cellStyle name="Normal 2 3 3 2 4 8" xfId="1846"/>
    <cellStyle name="Normal 2 3 3 2 4 8 2" xfId="11356"/>
    <cellStyle name="Normal 2 3 3 2 4 8 3" xfId="27217"/>
    <cellStyle name="Normal 2 3 3 2 4 9" xfId="7337"/>
    <cellStyle name="Normal 2 3 3 2 4 9 2" xfId="16835"/>
    <cellStyle name="Normal 2 3 3 2 4 9 3" xfId="34842"/>
    <cellStyle name="Normal 2 3 3 2 5" xfId="410"/>
    <cellStyle name="Normal 2 3 3 2 5 2" xfId="5399"/>
    <cellStyle name="Normal 2 3 3 2 5 2 2" xfId="8350"/>
    <cellStyle name="Normal 2 3 3 2 5 2 2 2" xfId="17848"/>
    <cellStyle name="Normal 2 3 3 2 5 2 2 2 2" xfId="33135"/>
    <cellStyle name="Normal 2 3 3 2 5 2 2 3" xfId="40760"/>
    <cellStyle name="Normal 2 3 3 2 5 2 2 4" xfId="25508"/>
    <cellStyle name="Normal 2 3 3 2 5 2 3" xfId="14901"/>
    <cellStyle name="Normal 2 3 3 2 5 2 3 2" xfId="30188"/>
    <cellStyle name="Normal 2 3 3 2 5 2 4" xfId="37813"/>
    <cellStyle name="Normal 2 3 3 2 5 2 5" xfId="22554"/>
    <cellStyle name="Normal 2 3 3 2 5 3" xfId="3925"/>
    <cellStyle name="Normal 2 3 3 2 5 3 2" xfId="13427"/>
    <cellStyle name="Normal 2 3 3 2 5 3 2 2" xfId="28714"/>
    <cellStyle name="Normal 2 3 3 2 5 3 3" xfId="36339"/>
    <cellStyle name="Normal 2 3 3 2 5 3 4" xfId="21079"/>
    <cellStyle name="Normal 2 3 3 2 5 4" xfId="2807"/>
    <cellStyle name="Normal 2 3 3 2 5 4 2" xfId="12317"/>
    <cellStyle name="Normal 2 3 3 2 5 4 2 2" xfId="31661"/>
    <cellStyle name="Normal 2 3 3 2 5 4 3" xfId="39286"/>
    <cellStyle name="Normal 2 3 3 2 5 4 4" xfId="24034"/>
    <cellStyle name="Normal 2 3 3 2 5 5" xfId="1444"/>
    <cellStyle name="Normal 2 3 3 2 5 5 2" xfId="10954"/>
    <cellStyle name="Normal 2 3 3 2 5 5 3" xfId="27604"/>
    <cellStyle name="Normal 2 3 3 2 5 6" xfId="6876"/>
    <cellStyle name="Normal 2 3 3 2 5 6 2" xfId="16374"/>
    <cellStyle name="Normal 2 3 3 2 5 6 3" xfId="35229"/>
    <cellStyle name="Normal 2 3 3 2 5 7" xfId="9937"/>
    <cellStyle name="Normal 2 3 3 2 5 8" xfId="19955"/>
    <cellStyle name="Normal 2 3 3 2 6" xfId="899"/>
    <cellStyle name="Normal 2 3 3 2 6 2" xfId="5224"/>
    <cellStyle name="Normal 2 3 3 2 6 2 2" xfId="14726"/>
    <cellStyle name="Normal 2 3 3 2 6 2 2 2" xfId="30013"/>
    <cellStyle name="Normal 2 3 3 2 6 2 3" xfId="37638"/>
    <cellStyle name="Normal 2 3 3 2 6 2 4" xfId="22379"/>
    <cellStyle name="Normal 2 3 3 2 6 3" xfId="3374"/>
    <cellStyle name="Normal 2 3 3 2 6 3 2" xfId="12884"/>
    <cellStyle name="Normal 2 3 3 2 6 3 2 2" xfId="32960"/>
    <cellStyle name="Normal 2 3 3 2 6 3 3" xfId="40585"/>
    <cellStyle name="Normal 2 3 3 2 6 3 4" xfId="25333"/>
    <cellStyle name="Normal 2 3 3 2 6 4" xfId="8175"/>
    <cellStyle name="Normal 2 3 3 2 6 4 2" xfId="17673"/>
    <cellStyle name="Normal 2 3 3 2 6 4 3" xfId="28171"/>
    <cellStyle name="Normal 2 3 3 2 6 5" xfId="10416"/>
    <cellStyle name="Normal 2 3 3 2 6 5 2" xfId="35796"/>
    <cellStyle name="Normal 2 3 3 2 6 6" xfId="20522"/>
    <cellStyle name="Normal 2 3 3 2 7" xfId="3517"/>
    <cellStyle name="Normal 2 3 3 2 7 2" xfId="4561"/>
    <cellStyle name="Normal 2 3 3 2 7 2 2" xfId="14063"/>
    <cellStyle name="Normal 2 3 3 2 7 2 2 2" xfId="29350"/>
    <cellStyle name="Normal 2 3 3 2 7 2 3" xfId="36975"/>
    <cellStyle name="Normal 2 3 3 2 7 2 4" xfId="21716"/>
    <cellStyle name="Normal 2 3 3 2 7 3" xfId="7512"/>
    <cellStyle name="Normal 2 3 3 2 7 3 2" xfId="17010"/>
    <cellStyle name="Normal 2 3 3 2 7 3 2 2" xfId="32297"/>
    <cellStyle name="Normal 2 3 3 2 7 3 3" xfId="39922"/>
    <cellStyle name="Normal 2 3 3 2 7 3 4" xfId="24670"/>
    <cellStyle name="Normal 2 3 3 2 7 4" xfId="13022"/>
    <cellStyle name="Normal 2 3 3 2 7 4 2" xfId="28309"/>
    <cellStyle name="Normal 2 3 3 2 7 5" xfId="35934"/>
    <cellStyle name="Normal 2 3 3 2 7 6" xfId="20668"/>
    <cellStyle name="Normal 2 3 3 2 8" xfId="6036"/>
    <cellStyle name="Normal 2 3 3 2 8 2" xfId="8986"/>
    <cellStyle name="Normal 2 3 3 2 8 2 2" xfId="18484"/>
    <cellStyle name="Normal 2 3 3 2 8 2 2 2" xfId="33771"/>
    <cellStyle name="Normal 2 3 3 2 8 2 3" xfId="41396"/>
    <cellStyle name="Normal 2 3 3 2 8 2 4" xfId="26144"/>
    <cellStyle name="Normal 2 3 3 2 8 3" xfId="15537"/>
    <cellStyle name="Normal 2 3 3 2 8 3 2" xfId="30824"/>
    <cellStyle name="Normal 2 3 3 2 8 4" xfId="38449"/>
    <cellStyle name="Normal 2 3 3 2 8 5" xfId="23191"/>
    <cellStyle name="Normal 2 3 3 2 9" xfId="3750"/>
    <cellStyle name="Normal 2 3 3 2 9 2" xfId="13252"/>
    <cellStyle name="Normal 2 3 3 2 9 2 2" xfId="28539"/>
    <cellStyle name="Normal 2 3 3 2 9 3" xfId="36164"/>
    <cellStyle name="Normal 2 3 3 2 9 4" xfId="20904"/>
    <cellStyle name="Normal 2 3 3 3" xfId="134"/>
    <cellStyle name="Normal 2 3 3 3 10" xfId="2658"/>
    <cellStyle name="Normal 2 3 3 3 10 2" xfId="12168"/>
    <cellStyle name="Normal 2 3 3 3 10 2 2" xfId="27455"/>
    <cellStyle name="Normal 2 3 3 3 10 3" xfId="35080"/>
    <cellStyle name="Normal 2 3 3 3 10 4" xfId="19806"/>
    <cellStyle name="Normal 2 3 3 3 11" xfId="2041"/>
    <cellStyle name="Normal 2 3 3 3 11 2" xfId="11551"/>
    <cellStyle name="Normal 2 3 3 3 11 2 2" xfId="31509"/>
    <cellStyle name="Normal 2 3 3 3 11 3" xfId="39134"/>
    <cellStyle name="Normal 2 3 3 3 11 4" xfId="23882"/>
    <cellStyle name="Normal 2 3 3 3 12" xfId="1467"/>
    <cellStyle name="Normal 2 3 3 3 12 2" xfId="10977"/>
    <cellStyle name="Normal 2 3 3 3 12 3" xfId="26838"/>
    <cellStyle name="Normal 2 3 3 3 13" xfId="6724"/>
    <cellStyle name="Normal 2 3 3 3 13 2" xfId="16222"/>
    <cellStyle name="Normal 2 3 3 3 13 3" xfId="34463"/>
    <cellStyle name="Normal 2 3 3 3 14" xfId="9670"/>
    <cellStyle name="Normal 2 3 3 3 15" xfId="19185"/>
    <cellStyle name="Normal 2 3 3 3 2" xfId="417"/>
    <cellStyle name="Normal 2 3 3 3 2 10" xfId="9944"/>
    <cellStyle name="Normal 2 3 3 3 2 11" xfId="19339"/>
    <cellStyle name="Normal 2 3 3 3 2 2" xfId="1049"/>
    <cellStyle name="Normal 2 3 3 3 2 2 2" xfId="5551"/>
    <cellStyle name="Normal 2 3 3 3 2 2 2 2" xfId="15053"/>
    <cellStyle name="Normal 2 3 3 3 2 2 2 2 2" xfId="33287"/>
    <cellStyle name="Normal 2 3 3 3 2 2 2 3" xfId="40912"/>
    <cellStyle name="Normal 2 3 3 3 2 2 2 4" xfId="25660"/>
    <cellStyle name="Normal 2 3 3 3 2 2 3" xfId="8502"/>
    <cellStyle name="Normal 2 3 3 3 2 2 3 2" xfId="18000"/>
    <cellStyle name="Normal 2 3 3 3 2 2 3 3" xfId="30340"/>
    <cellStyle name="Normal 2 3 3 3 2 2 4" xfId="10566"/>
    <cellStyle name="Normal 2 3 3 3 2 2 4 2" xfId="37965"/>
    <cellStyle name="Normal 2 3 3 3 2 2 5" xfId="22706"/>
    <cellStyle name="Normal 2 3 3 3 2 3" xfId="4713"/>
    <cellStyle name="Normal 2 3 3 3 2 3 2" xfId="7664"/>
    <cellStyle name="Normal 2 3 3 3 2 3 2 2" xfId="17162"/>
    <cellStyle name="Normal 2 3 3 3 2 3 2 2 2" xfId="32449"/>
    <cellStyle name="Normal 2 3 3 3 2 3 2 3" xfId="40074"/>
    <cellStyle name="Normal 2 3 3 3 2 3 2 4" xfId="24822"/>
    <cellStyle name="Normal 2 3 3 3 2 3 3" xfId="14215"/>
    <cellStyle name="Normal 2 3 3 3 2 3 3 2" xfId="29502"/>
    <cellStyle name="Normal 2 3 3 3 2 3 4" xfId="37127"/>
    <cellStyle name="Normal 2 3 3 3 2 3 5" xfId="21868"/>
    <cellStyle name="Normal 2 3 3 3 2 4" xfId="6325"/>
    <cellStyle name="Normal 2 3 3 3 2 4 2" xfId="9275"/>
    <cellStyle name="Normal 2 3 3 3 2 4 2 2" xfId="18773"/>
    <cellStyle name="Normal 2 3 3 3 2 4 2 2 2" xfId="34060"/>
    <cellStyle name="Normal 2 3 3 3 2 4 2 3" xfId="41685"/>
    <cellStyle name="Normal 2 3 3 3 2 4 2 4" xfId="26433"/>
    <cellStyle name="Normal 2 3 3 3 2 4 3" xfId="15826"/>
    <cellStyle name="Normal 2 3 3 3 2 4 3 2" xfId="31113"/>
    <cellStyle name="Normal 2 3 3 3 2 4 4" xfId="38738"/>
    <cellStyle name="Normal 2 3 3 3 2 4 5" xfId="23480"/>
    <cellStyle name="Normal 2 3 3 3 2 5" xfId="4077"/>
    <cellStyle name="Normal 2 3 3 3 2 5 2" xfId="13579"/>
    <cellStyle name="Normal 2 3 3 3 2 5 2 2" xfId="28866"/>
    <cellStyle name="Normal 2 3 3 3 2 5 3" xfId="36491"/>
    <cellStyle name="Normal 2 3 3 3 2 5 4" xfId="21232"/>
    <cellStyle name="Normal 2 3 3 3 2 6" xfId="2980"/>
    <cellStyle name="Normal 2 3 3 3 2 6 2" xfId="12490"/>
    <cellStyle name="Normal 2 3 3 3 2 6 2 2" xfId="27777"/>
    <cellStyle name="Normal 2 3 3 3 2 6 3" xfId="35402"/>
    <cellStyle name="Normal 2 3 3 3 2 6 4" xfId="20128"/>
    <cellStyle name="Normal 2 3 3 3 2 7" xfId="2191"/>
    <cellStyle name="Normal 2 3 3 3 2 7 2" xfId="11701"/>
    <cellStyle name="Normal 2 3 3 3 2 7 2 2" xfId="31813"/>
    <cellStyle name="Normal 2 3 3 3 2 7 3" xfId="39438"/>
    <cellStyle name="Normal 2 3 3 3 2 7 4" xfId="24186"/>
    <cellStyle name="Normal 2 3 3 3 2 8" xfId="1617"/>
    <cellStyle name="Normal 2 3 3 3 2 8 2" xfId="11127"/>
    <cellStyle name="Normal 2 3 3 3 2 8 3" xfId="26988"/>
    <cellStyle name="Normal 2 3 3 3 2 9" xfId="7028"/>
    <cellStyle name="Normal 2 3 3 3 2 9 2" xfId="16526"/>
    <cellStyle name="Normal 2 3 3 3 2 9 3" xfId="34613"/>
    <cellStyle name="Normal 2 3 3 3 3" xfId="418"/>
    <cellStyle name="Normal 2 3 3 3 3 10" xfId="9945"/>
    <cellStyle name="Normal 2 3 3 3 3 11" xfId="19591"/>
    <cellStyle name="Normal 2 3 3 3 3 2" xfId="1168"/>
    <cellStyle name="Normal 2 3 3 3 3 2 2" xfId="5681"/>
    <cellStyle name="Normal 2 3 3 3 3 2 2 2" xfId="15183"/>
    <cellStyle name="Normal 2 3 3 3 3 2 2 2 2" xfId="33417"/>
    <cellStyle name="Normal 2 3 3 3 3 2 2 3" xfId="41042"/>
    <cellStyle name="Normal 2 3 3 3 3 2 2 4" xfId="25790"/>
    <cellStyle name="Normal 2 3 3 3 3 2 3" xfId="8632"/>
    <cellStyle name="Normal 2 3 3 3 3 2 3 2" xfId="18130"/>
    <cellStyle name="Normal 2 3 3 3 3 2 3 3" xfId="30470"/>
    <cellStyle name="Normal 2 3 3 3 3 2 4" xfId="10683"/>
    <cellStyle name="Normal 2 3 3 3 3 2 4 2" xfId="38095"/>
    <cellStyle name="Normal 2 3 3 3 3 2 5" xfId="22836"/>
    <cellStyle name="Normal 2 3 3 3 3 3" xfId="4843"/>
    <cellStyle name="Normal 2 3 3 3 3 3 2" xfId="7794"/>
    <cellStyle name="Normal 2 3 3 3 3 3 2 2" xfId="17292"/>
    <cellStyle name="Normal 2 3 3 3 3 3 2 2 2" xfId="32579"/>
    <cellStyle name="Normal 2 3 3 3 3 3 2 3" xfId="40204"/>
    <cellStyle name="Normal 2 3 3 3 3 3 2 4" xfId="24952"/>
    <cellStyle name="Normal 2 3 3 3 3 3 3" xfId="14345"/>
    <cellStyle name="Normal 2 3 3 3 3 3 3 2" xfId="29632"/>
    <cellStyle name="Normal 2 3 3 3 3 3 4" xfId="37257"/>
    <cellStyle name="Normal 2 3 3 3 3 3 5" xfId="21998"/>
    <cellStyle name="Normal 2 3 3 3 3 4" xfId="6326"/>
    <cellStyle name="Normal 2 3 3 3 3 4 2" xfId="9276"/>
    <cellStyle name="Normal 2 3 3 3 3 4 2 2" xfId="18774"/>
    <cellStyle name="Normal 2 3 3 3 3 4 2 2 2" xfId="34061"/>
    <cellStyle name="Normal 2 3 3 3 3 4 2 3" xfId="41686"/>
    <cellStyle name="Normal 2 3 3 3 3 4 2 4" xfId="26434"/>
    <cellStyle name="Normal 2 3 3 3 3 4 3" xfId="15827"/>
    <cellStyle name="Normal 2 3 3 3 3 4 3 2" xfId="31114"/>
    <cellStyle name="Normal 2 3 3 3 3 4 4" xfId="38739"/>
    <cellStyle name="Normal 2 3 3 3 3 4 5" xfId="23481"/>
    <cellStyle name="Normal 2 3 3 3 3 5" xfId="4207"/>
    <cellStyle name="Normal 2 3 3 3 3 5 2" xfId="13709"/>
    <cellStyle name="Normal 2 3 3 3 3 5 2 2" xfId="28996"/>
    <cellStyle name="Normal 2 3 3 3 3 5 3" xfId="36621"/>
    <cellStyle name="Normal 2 3 3 3 3 5 4" xfId="21362"/>
    <cellStyle name="Normal 2 3 3 3 3 6" xfId="3232"/>
    <cellStyle name="Normal 2 3 3 3 3 6 2" xfId="12742"/>
    <cellStyle name="Normal 2 3 3 3 3 6 2 2" xfId="28029"/>
    <cellStyle name="Normal 2 3 3 3 3 6 3" xfId="35654"/>
    <cellStyle name="Normal 2 3 3 3 3 6 4" xfId="20380"/>
    <cellStyle name="Normal 2 3 3 3 3 7" xfId="2443"/>
    <cellStyle name="Normal 2 3 3 3 3 7 2" xfId="11953"/>
    <cellStyle name="Normal 2 3 3 3 3 7 2 2" xfId="31943"/>
    <cellStyle name="Normal 2 3 3 3 3 7 3" xfId="39568"/>
    <cellStyle name="Normal 2 3 3 3 3 7 4" xfId="24316"/>
    <cellStyle name="Normal 2 3 3 3 3 8" xfId="1869"/>
    <cellStyle name="Normal 2 3 3 3 3 8 2" xfId="11379"/>
    <cellStyle name="Normal 2 3 3 3 3 8 3" xfId="27240"/>
    <cellStyle name="Normal 2 3 3 3 3 9" xfId="7158"/>
    <cellStyle name="Normal 2 3 3 3 3 9 2" xfId="16656"/>
    <cellStyle name="Normal 2 3 3 3 3 9 3" xfId="34865"/>
    <cellStyle name="Normal 2 3 3 3 4" xfId="419"/>
    <cellStyle name="Normal 2 3 3 3 4 2" xfId="5883"/>
    <cellStyle name="Normal 2 3 3 3 4 2 2" xfId="8834"/>
    <cellStyle name="Normal 2 3 3 3 4 2 2 2" xfId="18332"/>
    <cellStyle name="Normal 2 3 3 3 4 2 2 2 2" xfId="33619"/>
    <cellStyle name="Normal 2 3 3 3 4 2 2 3" xfId="41244"/>
    <cellStyle name="Normal 2 3 3 3 4 2 2 4" xfId="25992"/>
    <cellStyle name="Normal 2 3 3 3 4 2 3" xfId="15385"/>
    <cellStyle name="Normal 2 3 3 3 4 2 3 2" xfId="30672"/>
    <cellStyle name="Normal 2 3 3 3 4 2 4" xfId="38297"/>
    <cellStyle name="Normal 2 3 3 3 4 2 5" xfId="23038"/>
    <cellStyle name="Normal 2 3 3 3 4 3" xfId="5045"/>
    <cellStyle name="Normal 2 3 3 3 4 3 2" xfId="7996"/>
    <cellStyle name="Normal 2 3 3 3 4 3 2 2" xfId="17494"/>
    <cellStyle name="Normal 2 3 3 3 4 3 2 2 2" xfId="32781"/>
    <cellStyle name="Normal 2 3 3 3 4 3 2 3" xfId="40406"/>
    <cellStyle name="Normal 2 3 3 3 4 3 2 4" xfId="25154"/>
    <cellStyle name="Normal 2 3 3 3 4 3 3" xfId="14547"/>
    <cellStyle name="Normal 2 3 3 3 4 3 3 2" xfId="29834"/>
    <cellStyle name="Normal 2 3 3 3 4 3 4" xfId="37459"/>
    <cellStyle name="Normal 2 3 3 3 4 3 5" xfId="22200"/>
    <cellStyle name="Normal 2 3 3 3 4 4" xfId="6327"/>
    <cellStyle name="Normal 2 3 3 3 4 4 2" xfId="9277"/>
    <cellStyle name="Normal 2 3 3 3 4 4 2 2" xfId="18775"/>
    <cellStyle name="Normal 2 3 3 3 4 4 2 2 2" xfId="34062"/>
    <cellStyle name="Normal 2 3 3 3 4 4 2 3" xfId="41687"/>
    <cellStyle name="Normal 2 3 3 3 4 4 2 4" xfId="26435"/>
    <cellStyle name="Normal 2 3 3 3 4 4 3" xfId="15828"/>
    <cellStyle name="Normal 2 3 3 3 4 4 3 2" xfId="31115"/>
    <cellStyle name="Normal 2 3 3 3 4 4 4" xfId="38740"/>
    <cellStyle name="Normal 2 3 3 3 4 4 5" xfId="23482"/>
    <cellStyle name="Normal 2 3 3 3 4 5" xfId="4409"/>
    <cellStyle name="Normal 2 3 3 3 4 5 2" xfId="13911"/>
    <cellStyle name="Normal 2 3 3 3 4 5 2 2" xfId="29198"/>
    <cellStyle name="Normal 2 3 3 3 4 5 3" xfId="36823"/>
    <cellStyle name="Normal 2 3 3 3 4 5 4" xfId="21564"/>
    <cellStyle name="Normal 2 3 3 3 4 6" xfId="2830"/>
    <cellStyle name="Normal 2 3 3 3 4 6 2" xfId="12340"/>
    <cellStyle name="Normal 2 3 3 3 4 6 2 2" xfId="32145"/>
    <cellStyle name="Normal 2 3 3 3 4 6 3" xfId="39770"/>
    <cellStyle name="Normal 2 3 3 3 4 6 4" xfId="24518"/>
    <cellStyle name="Normal 2 3 3 3 4 7" xfId="7360"/>
    <cellStyle name="Normal 2 3 3 3 4 7 2" xfId="16858"/>
    <cellStyle name="Normal 2 3 3 3 4 7 3" xfId="27627"/>
    <cellStyle name="Normal 2 3 3 3 4 8" xfId="9946"/>
    <cellStyle name="Normal 2 3 3 3 4 8 2" xfId="35252"/>
    <cellStyle name="Normal 2 3 3 3 4 9" xfId="19978"/>
    <cellStyle name="Normal 2 3 3 3 5" xfId="416"/>
    <cellStyle name="Normal 2 3 3 3 5 2" xfId="5422"/>
    <cellStyle name="Normal 2 3 3 3 5 2 2" xfId="8373"/>
    <cellStyle name="Normal 2 3 3 3 5 2 2 2" xfId="17871"/>
    <cellStyle name="Normal 2 3 3 3 5 2 2 2 2" xfId="33158"/>
    <cellStyle name="Normal 2 3 3 3 5 2 2 3" xfId="40783"/>
    <cellStyle name="Normal 2 3 3 3 5 2 2 4" xfId="25531"/>
    <cellStyle name="Normal 2 3 3 3 5 2 3" xfId="14924"/>
    <cellStyle name="Normal 2 3 3 3 5 2 3 2" xfId="30211"/>
    <cellStyle name="Normal 2 3 3 3 5 2 4" xfId="37836"/>
    <cellStyle name="Normal 2 3 3 3 5 2 5" xfId="22577"/>
    <cellStyle name="Normal 2 3 3 3 5 3" xfId="3948"/>
    <cellStyle name="Normal 2 3 3 3 5 3 2" xfId="13450"/>
    <cellStyle name="Normal 2 3 3 3 5 3 2 2" xfId="28737"/>
    <cellStyle name="Normal 2 3 3 3 5 3 3" xfId="36362"/>
    <cellStyle name="Normal 2 3 3 3 5 3 4" xfId="21102"/>
    <cellStyle name="Normal 2 3 3 3 5 4" xfId="3397"/>
    <cellStyle name="Normal 2 3 3 3 5 4 2" xfId="12907"/>
    <cellStyle name="Normal 2 3 3 3 5 4 2 2" xfId="31684"/>
    <cellStyle name="Normal 2 3 3 3 5 4 3" xfId="39309"/>
    <cellStyle name="Normal 2 3 3 3 5 4 4" xfId="24057"/>
    <cellStyle name="Normal 2 3 3 3 5 5" xfId="6899"/>
    <cellStyle name="Normal 2 3 3 3 5 5 2" xfId="16397"/>
    <cellStyle name="Normal 2 3 3 3 5 5 3" xfId="28194"/>
    <cellStyle name="Normal 2 3 3 3 5 6" xfId="9943"/>
    <cellStyle name="Normal 2 3 3 3 5 6 2" xfId="35819"/>
    <cellStyle name="Normal 2 3 3 3 5 7" xfId="20545"/>
    <cellStyle name="Normal 2 3 3 3 6" xfId="922"/>
    <cellStyle name="Normal 2 3 3 3 6 2" xfId="5247"/>
    <cellStyle name="Normal 2 3 3 3 6 2 2" xfId="14749"/>
    <cellStyle name="Normal 2 3 3 3 6 2 2 2" xfId="30036"/>
    <cellStyle name="Normal 2 3 3 3 6 2 3" xfId="37661"/>
    <cellStyle name="Normal 2 3 3 3 6 2 4" xfId="22402"/>
    <cellStyle name="Normal 2 3 3 3 6 3" xfId="3519"/>
    <cellStyle name="Normal 2 3 3 3 6 3 2" xfId="13024"/>
    <cellStyle name="Normal 2 3 3 3 6 3 2 2" xfId="32983"/>
    <cellStyle name="Normal 2 3 3 3 6 3 3" xfId="40608"/>
    <cellStyle name="Normal 2 3 3 3 6 3 4" xfId="25356"/>
    <cellStyle name="Normal 2 3 3 3 6 4" xfId="8198"/>
    <cellStyle name="Normal 2 3 3 3 6 4 2" xfId="17696"/>
    <cellStyle name="Normal 2 3 3 3 6 4 3" xfId="28311"/>
    <cellStyle name="Normal 2 3 3 3 6 5" xfId="10439"/>
    <cellStyle name="Normal 2 3 3 3 6 5 2" xfId="35936"/>
    <cellStyle name="Normal 2 3 3 3 6 6" xfId="20670"/>
    <cellStyle name="Normal 2 3 3 3 7" xfId="4584"/>
    <cellStyle name="Normal 2 3 3 3 7 2" xfId="7535"/>
    <cellStyle name="Normal 2 3 3 3 7 2 2" xfId="17033"/>
    <cellStyle name="Normal 2 3 3 3 7 2 2 2" xfId="32320"/>
    <cellStyle name="Normal 2 3 3 3 7 2 3" xfId="39945"/>
    <cellStyle name="Normal 2 3 3 3 7 2 4" xfId="24693"/>
    <cellStyle name="Normal 2 3 3 3 7 3" xfId="14086"/>
    <cellStyle name="Normal 2 3 3 3 7 3 2" xfId="29373"/>
    <cellStyle name="Normal 2 3 3 3 7 4" xfId="36998"/>
    <cellStyle name="Normal 2 3 3 3 7 5" xfId="21739"/>
    <cellStyle name="Normal 2 3 3 3 8" xfId="6038"/>
    <cellStyle name="Normal 2 3 3 3 8 2" xfId="8988"/>
    <cellStyle name="Normal 2 3 3 3 8 2 2" xfId="18486"/>
    <cellStyle name="Normal 2 3 3 3 8 2 2 2" xfId="33773"/>
    <cellStyle name="Normal 2 3 3 3 8 2 3" xfId="41398"/>
    <cellStyle name="Normal 2 3 3 3 8 2 4" xfId="26146"/>
    <cellStyle name="Normal 2 3 3 3 8 3" xfId="15539"/>
    <cellStyle name="Normal 2 3 3 3 8 3 2" xfId="30826"/>
    <cellStyle name="Normal 2 3 3 3 8 4" xfId="38451"/>
    <cellStyle name="Normal 2 3 3 3 8 5" xfId="23193"/>
    <cellStyle name="Normal 2 3 3 3 9" xfId="3773"/>
    <cellStyle name="Normal 2 3 3 3 9 2" xfId="13275"/>
    <cellStyle name="Normal 2 3 3 3 9 2 2" xfId="28562"/>
    <cellStyle name="Normal 2 3 3 3 9 3" xfId="36187"/>
    <cellStyle name="Normal 2 3 3 3 9 4" xfId="20927"/>
    <cellStyle name="Normal 2 3 3 4" xfId="153"/>
    <cellStyle name="Normal 2 3 3 4 10" xfId="2064"/>
    <cellStyle name="Normal 2 3 3 4 10 2" xfId="11574"/>
    <cellStyle name="Normal 2 3 3 4 10 2 2" xfId="31528"/>
    <cellStyle name="Normal 2 3 3 4 10 3" xfId="39153"/>
    <cellStyle name="Normal 2 3 3 4 10 4" xfId="23901"/>
    <cellStyle name="Normal 2 3 3 4 11" xfId="1490"/>
    <cellStyle name="Normal 2 3 3 4 11 2" xfId="11000"/>
    <cellStyle name="Normal 2 3 3 4 11 3" xfId="26861"/>
    <cellStyle name="Normal 2 3 3 4 12" xfId="6743"/>
    <cellStyle name="Normal 2 3 3 4 12 2" xfId="16241"/>
    <cellStyle name="Normal 2 3 3 4 12 3" xfId="34486"/>
    <cellStyle name="Normal 2 3 3 4 13" xfId="9689"/>
    <cellStyle name="Normal 2 3 3 4 14" xfId="19208"/>
    <cellStyle name="Normal 2 3 3 4 2" xfId="421"/>
    <cellStyle name="Normal 2 3 3 4 2 10" xfId="9948"/>
    <cellStyle name="Normal 2 3 3 4 2 11" xfId="19358"/>
    <cellStyle name="Normal 2 3 3 4 2 2" xfId="1169"/>
    <cellStyle name="Normal 2 3 3 4 2 2 2" xfId="5700"/>
    <cellStyle name="Normal 2 3 3 4 2 2 2 2" xfId="15202"/>
    <cellStyle name="Normal 2 3 3 4 2 2 2 2 2" xfId="33436"/>
    <cellStyle name="Normal 2 3 3 4 2 2 2 3" xfId="41061"/>
    <cellStyle name="Normal 2 3 3 4 2 2 2 4" xfId="25809"/>
    <cellStyle name="Normal 2 3 3 4 2 2 3" xfId="8651"/>
    <cellStyle name="Normal 2 3 3 4 2 2 3 2" xfId="18149"/>
    <cellStyle name="Normal 2 3 3 4 2 2 3 3" xfId="30489"/>
    <cellStyle name="Normal 2 3 3 4 2 2 4" xfId="10684"/>
    <cellStyle name="Normal 2 3 3 4 2 2 4 2" xfId="38114"/>
    <cellStyle name="Normal 2 3 3 4 2 2 5" xfId="22855"/>
    <cellStyle name="Normal 2 3 3 4 2 3" xfId="4862"/>
    <cellStyle name="Normal 2 3 3 4 2 3 2" xfId="7813"/>
    <cellStyle name="Normal 2 3 3 4 2 3 2 2" xfId="17311"/>
    <cellStyle name="Normal 2 3 3 4 2 3 2 2 2" xfId="32598"/>
    <cellStyle name="Normal 2 3 3 4 2 3 2 3" xfId="40223"/>
    <cellStyle name="Normal 2 3 3 4 2 3 2 4" xfId="24971"/>
    <cellStyle name="Normal 2 3 3 4 2 3 3" xfId="14364"/>
    <cellStyle name="Normal 2 3 3 4 2 3 3 2" xfId="29651"/>
    <cellStyle name="Normal 2 3 3 4 2 3 4" xfId="37276"/>
    <cellStyle name="Normal 2 3 3 4 2 3 5" xfId="22017"/>
    <cellStyle name="Normal 2 3 3 4 2 4" xfId="6328"/>
    <cellStyle name="Normal 2 3 3 4 2 4 2" xfId="9278"/>
    <cellStyle name="Normal 2 3 3 4 2 4 2 2" xfId="18776"/>
    <cellStyle name="Normal 2 3 3 4 2 4 2 2 2" xfId="34063"/>
    <cellStyle name="Normal 2 3 3 4 2 4 2 3" xfId="41688"/>
    <cellStyle name="Normal 2 3 3 4 2 4 2 4" xfId="26436"/>
    <cellStyle name="Normal 2 3 3 4 2 4 3" xfId="15829"/>
    <cellStyle name="Normal 2 3 3 4 2 4 3 2" xfId="31116"/>
    <cellStyle name="Normal 2 3 3 4 2 4 4" xfId="38741"/>
    <cellStyle name="Normal 2 3 3 4 2 4 5" xfId="23483"/>
    <cellStyle name="Normal 2 3 3 4 2 5" xfId="4226"/>
    <cellStyle name="Normal 2 3 3 4 2 5 2" xfId="13728"/>
    <cellStyle name="Normal 2 3 3 4 2 5 2 2" xfId="29015"/>
    <cellStyle name="Normal 2 3 3 4 2 5 3" xfId="36640"/>
    <cellStyle name="Normal 2 3 3 4 2 5 4" xfId="21381"/>
    <cellStyle name="Normal 2 3 3 4 2 6" xfId="2999"/>
    <cellStyle name="Normal 2 3 3 4 2 6 2" xfId="12509"/>
    <cellStyle name="Normal 2 3 3 4 2 6 2 2" xfId="27796"/>
    <cellStyle name="Normal 2 3 3 4 2 6 3" xfId="35421"/>
    <cellStyle name="Normal 2 3 3 4 2 6 4" xfId="20147"/>
    <cellStyle name="Normal 2 3 3 4 2 7" xfId="2210"/>
    <cellStyle name="Normal 2 3 3 4 2 7 2" xfId="11720"/>
    <cellStyle name="Normal 2 3 3 4 2 7 2 2" xfId="31962"/>
    <cellStyle name="Normal 2 3 3 4 2 7 3" xfId="39587"/>
    <cellStyle name="Normal 2 3 3 4 2 7 4" xfId="24335"/>
    <cellStyle name="Normal 2 3 3 4 2 8" xfId="1636"/>
    <cellStyle name="Normal 2 3 3 4 2 8 2" xfId="11146"/>
    <cellStyle name="Normal 2 3 3 4 2 8 3" xfId="27007"/>
    <cellStyle name="Normal 2 3 3 4 2 9" xfId="7177"/>
    <cellStyle name="Normal 2 3 3 4 2 9 2" xfId="16675"/>
    <cellStyle name="Normal 2 3 3 4 2 9 3" xfId="34632"/>
    <cellStyle name="Normal 2 3 3 4 3" xfId="422"/>
    <cellStyle name="Normal 2 3 3 4 3 10" xfId="9949"/>
    <cellStyle name="Normal 2 3 3 4 3 11" xfId="19610"/>
    <cellStyle name="Normal 2 3 3 4 3 2" xfId="5902"/>
    <cellStyle name="Normal 2 3 3 4 3 2 2" xfId="8853"/>
    <cellStyle name="Normal 2 3 3 4 3 2 2 2" xfId="18351"/>
    <cellStyle name="Normal 2 3 3 4 3 2 2 2 2" xfId="33638"/>
    <cellStyle name="Normal 2 3 3 4 3 2 2 3" xfId="41263"/>
    <cellStyle name="Normal 2 3 3 4 3 2 2 4" xfId="26011"/>
    <cellStyle name="Normal 2 3 3 4 3 2 3" xfId="15404"/>
    <cellStyle name="Normal 2 3 3 4 3 2 3 2" xfId="30691"/>
    <cellStyle name="Normal 2 3 3 4 3 2 4" xfId="38316"/>
    <cellStyle name="Normal 2 3 3 4 3 2 5" xfId="23057"/>
    <cellStyle name="Normal 2 3 3 4 3 3" xfId="5064"/>
    <cellStyle name="Normal 2 3 3 4 3 3 2" xfId="8015"/>
    <cellStyle name="Normal 2 3 3 4 3 3 2 2" xfId="17513"/>
    <cellStyle name="Normal 2 3 3 4 3 3 2 2 2" xfId="32800"/>
    <cellStyle name="Normal 2 3 3 4 3 3 2 3" xfId="40425"/>
    <cellStyle name="Normal 2 3 3 4 3 3 2 4" xfId="25173"/>
    <cellStyle name="Normal 2 3 3 4 3 3 3" xfId="14566"/>
    <cellStyle name="Normal 2 3 3 4 3 3 3 2" xfId="29853"/>
    <cellStyle name="Normal 2 3 3 4 3 3 4" xfId="37478"/>
    <cellStyle name="Normal 2 3 3 4 3 3 5" xfId="22219"/>
    <cellStyle name="Normal 2 3 3 4 3 4" xfId="6329"/>
    <cellStyle name="Normal 2 3 3 4 3 4 2" xfId="9279"/>
    <cellStyle name="Normal 2 3 3 4 3 4 2 2" xfId="18777"/>
    <cellStyle name="Normal 2 3 3 4 3 4 2 2 2" xfId="34064"/>
    <cellStyle name="Normal 2 3 3 4 3 4 2 3" xfId="41689"/>
    <cellStyle name="Normal 2 3 3 4 3 4 2 4" xfId="26437"/>
    <cellStyle name="Normal 2 3 3 4 3 4 3" xfId="15830"/>
    <cellStyle name="Normal 2 3 3 4 3 4 3 2" xfId="31117"/>
    <cellStyle name="Normal 2 3 3 4 3 4 4" xfId="38742"/>
    <cellStyle name="Normal 2 3 3 4 3 4 5" xfId="23484"/>
    <cellStyle name="Normal 2 3 3 4 3 5" xfId="4428"/>
    <cellStyle name="Normal 2 3 3 4 3 5 2" xfId="13930"/>
    <cellStyle name="Normal 2 3 3 4 3 5 2 2" xfId="29217"/>
    <cellStyle name="Normal 2 3 3 4 3 5 3" xfId="36842"/>
    <cellStyle name="Normal 2 3 3 4 3 5 4" xfId="21583"/>
    <cellStyle name="Normal 2 3 3 4 3 6" xfId="3251"/>
    <cellStyle name="Normal 2 3 3 4 3 6 2" xfId="12761"/>
    <cellStyle name="Normal 2 3 3 4 3 6 2 2" xfId="28048"/>
    <cellStyle name="Normal 2 3 3 4 3 6 3" xfId="35673"/>
    <cellStyle name="Normal 2 3 3 4 3 6 4" xfId="20399"/>
    <cellStyle name="Normal 2 3 3 4 3 7" xfId="2462"/>
    <cellStyle name="Normal 2 3 3 4 3 7 2" xfId="11972"/>
    <cellStyle name="Normal 2 3 3 4 3 7 2 2" xfId="32164"/>
    <cellStyle name="Normal 2 3 3 4 3 7 3" xfId="39789"/>
    <cellStyle name="Normal 2 3 3 4 3 7 4" xfId="24537"/>
    <cellStyle name="Normal 2 3 3 4 3 8" xfId="1888"/>
    <cellStyle name="Normal 2 3 3 4 3 8 2" xfId="11398"/>
    <cellStyle name="Normal 2 3 3 4 3 8 3" xfId="27259"/>
    <cellStyle name="Normal 2 3 3 4 3 9" xfId="7379"/>
    <cellStyle name="Normal 2 3 3 4 3 9 2" xfId="16877"/>
    <cellStyle name="Normal 2 3 3 4 3 9 3" xfId="34884"/>
    <cellStyle name="Normal 2 3 3 4 4" xfId="420"/>
    <cellStyle name="Normal 2 3 3 4 4 2" xfId="5441"/>
    <cellStyle name="Normal 2 3 3 4 4 2 2" xfId="8392"/>
    <cellStyle name="Normal 2 3 3 4 4 2 2 2" xfId="17890"/>
    <cellStyle name="Normal 2 3 3 4 4 2 2 2 2" xfId="33177"/>
    <cellStyle name="Normal 2 3 3 4 4 2 2 3" xfId="40802"/>
    <cellStyle name="Normal 2 3 3 4 4 2 2 4" xfId="25550"/>
    <cellStyle name="Normal 2 3 3 4 4 2 3" xfId="14943"/>
    <cellStyle name="Normal 2 3 3 4 4 2 3 2" xfId="30230"/>
    <cellStyle name="Normal 2 3 3 4 4 2 4" xfId="37855"/>
    <cellStyle name="Normal 2 3 3 4 4 2 5" xfId="22596"/>
    <cellStyle name="Normal 2 3 3 4 4 3" xfId="3967"/>
    <cellStyle name="Normal 2 3 3 4 4 3 2" xfId="13469"/>
    <cellStyle name="Normal 2 3 3 4 4 3 2 2" xfId="28756"/>
    <cellStyle name="Normal 2 3 3 4 4 3 3" xfId="36381"/>
    <cellStyle name="Normal 2 3 3 4 4 3 4" xfId="21121"/>
    <cellStyle name="Normal 2 3 3 4 4 4" xfId="2853"/>
    <cellStyle name="Normal 2 3 3 4 4 4 2" xfId="12363"/>
    <cellStyle name="Normal 2 3 3 4 4 4 2 2" xfId="31703"/>
    <cellStyle name="Normal 2 3 3 4 4 4 3" xfId="39328"/>
    <cellStyle name="Normal 2 3 3 4 4 4 4" xfId="24076"/>
    <cellStyle name="Normal 2 3 3 4 4 5" xfId="6918"/>
    <cellStyle name="Normal 2 3 3 4 4 5 2" xfId="16416"/>
    <cellStyle name="Normal 2 3 3 4 4 5 3" xfId="27650"/>
    <cellStyle name="Normal 2 3 3 4 4 6" xfId="9947"/>
    <cellStyle name="Normal 2 3 3 4 4 6 2" xfId="35275"/>
    <cellStyle name="Normal 2 3 3 4 4 7" xfId="20001"/>
    <cellStyle name="Normal 2 3 3 4 5" xfId="1068"/>
    <cellStyle name="Normal 2 3 3 4 5 2" xfId="5266"/>
    <cellStyle name="Normal 2 3 3 4 5 2 2" xfId="14768"/>
    <cellStyle name="Normal 2 3 3 4 5 2 2 2" xfId="30055"/>
    <cellStyle name="Normal 2 3 3 4 5 2 3" xfId="37680"/>
    <cellStyle name="Normal 2 3 3 4 5 2 4" xfId="22421"/>
    <cellStyle name="Normal 2 3 3 4 5 3" xfId="3416"/>
    <cellStyle name="Normal 2 3 3 4 5 3 2" xfId="12926"/>
    <cellStyle name="Normal 2 3 3 4 5 3 2 2" xfId="33002"/>
    <cellStyle name="Normal 2 3 3 4 5 3 3" xfId="40627"/>
    <cellStyle name="Normal 2 3 3 4 5 3 4" xfId="25375"/>
    <cellStyle name="Normal 2 3 3 4 5 4" xfId="8217"/>
    <cellStyle name="Normal 2 3 3 4 5 4 2" xfId="17715"/>
    <cellStyle name="Normal 2 3 3 4 5 4 3" xfId="28213"/>
    <cellStyle name="Normal 2 3 3 4 5 5" xfId="10585"/>
    <cellStyle name="Normal 2 3 3 4 5 5 2" xfId="35838"/>
    <cellStyle name="Normal 2 3 3 4 5 6" xfId="20564"/>
    <cellStyle name="Normal 2 3 3 4 6" xfId="3520"/>
    <cellStyle name="Normal 2 3 3 4 6 2" xfId="4603"/>
    <cellStyle name="Normal 2 3 3 4 6 2 2" xfId="14105"/>
    <cellStyle name="Normal 2 3 3 4 6 2 2 2" xfId="29392"/>
    <cellStyle name="Normal 2 3 3 4 6 2 3" xfId="37017"/>
    <cellStyle name="Normal 2 3 3 4 6 2 4" xfId="21758"/>
    <cellStyle name="Normal 2 3 3 4 6 3" xfId="7554"/>
    <cellStyle name="Normal 2 3 3 4 6 3 2" xfId="17052"/>
    <cellStyle name="Normal 2 3 3 4 6 3 2 2" xfId="32339"/>
    <cellStyle name="Normal 2 3 3 4 6 3 3" xfId="39964"/>
    <cellStyle name="Normal 2 3 3 4 6 3 4" xfId="24712"/>
    <cellStyle name="Normal 2 3 3 4 6 4" xfId="13025"/>
    <cellStyle name="Normal 2 3 3 4 6 4 2" xfId="28312"/>
    <cellStyle name="Normal 2 3 3 4 6 5" xfId="35937"/>
    <cellStyle name="Normal 2 3 3 4 6 6" xfId="20671"/>
    <cellStyle name="Normal 2 3 3 4 7" xfId="6039"/>
    <cellStyle name="Normal 2 3 3 4 7 2" xfId="8989"/>
    <cellStyle name="Normal 2 3 3 4 7 2 2" xfId="18487"/>
    <cellStyle name="Normal 2 3 3 4 7 2 2 2" xfId="33774"/>
    <cellStyle name="Normal 2 3 3 4 7 2 3" xfId="41399"/>
    <cellStyle name="Normal 2 3 3 4 7 2 4" xfId="26147"/>
    <cellStyle name="Normal 2 3 3 4 7 3" xfId="15540"/>
    <cellStyle name="Normal 2 3 3 4 7 3 2" xfId="30827"/>
    <cellStyle name="Normal 2 3 3 4 7 4" xfId="38452"/>
    <cellStyle name="Normal 2 3 3 4 7 5" xfId="23194"/>
    <cellStyle name="Normal 2 3 3 4 8" xfId="3792"/>
    <cellStyle name="Normal 2 3 3 4 8 2" xfId="13294"/>
    <cellStyle name="Normal 2 3 3 4 8 2 2" xfId="28581"/>
    <cellStyle name="Normal 2 3 3 4 8 3" xfId="36206"/>
    <cellStyle name="Normal 2 3 3 4 8 4" xfId="20946"/>
    <cellStyle name="Normal 2 3 3 4 9" xfId="2677"/>
    <cellStyle name="Normal 2 3 3 4 9 2" xfId="12187"/>
    <cellStyle name="Normal 2 3 3 4 9 2 2" xfId="27474"/>
    <cellStyle name="Normal 2 3 3 4 9 3" xfId="35099"/>
    <cellStyle name="Normal 2 3 3 4 9 4" xfId="19825"/>
    <cellStyle name="Normal 2 3 3 5" xfId="74"/>
    <cellStyle name="Normal 2 3 3 5 10" xfId="2131"/>
    <cellStyle name="Normal 2 3 3 5 10 2" xfId="11641"/>
    <cellStyle name="Normal 2 3 3 5 10 2 2" xfId="31449"/>
    <cellStyle name="Normal 2 3 3 5 10 3" xfId="39074"/>
    <cellStyle name="Normal 2 3 3 5 10 4" xfId="23822"/>
    <cellStyle name="Normal 2 3 3 5 11" xfId="1557"/>
    <cellStyle name="Normal 2 3 3 5 11 2" xfId="11067"/>
    <cellStyle name="Normal 2 3 3 5 11 3" xfId="26928"/>
    <cellStyle name="Normal 2 3 3 5 12" xfId="6664"/>
    <cellStyle name="Normal 2 3 3 5 12 2" xfId="16162"/>
    <cellStyle name="Normal 2 3 3 5 12 3" xfId="34553"/>
    <cellStyle name="Normal 2 3 3 5 13" xfId="9610"/>
    <cellStyle name="Normal 2 3 3 5 14" xfId="19279"/>
    <cellStyle name="Normal 2 3 3 5 2" xfId="424"/>
    <cellStyle name="Normal 2 3 3 5 2 10" xfId="9951"/>
    <cellStyle name="Normal 2 3 3 5 2 11" xfId="19531"/>
    <cellStyle name="Normal 2 3 3 5 2 2" xfId="1170"/>
    <cellStyle name="Normal 2 3 3 5 2 2 2" xfId="5621"/>
    <cellStyle name="Normal 2 3 3 5 2 2 2 2" xfId="15123"/>
    <cellStyle name="Normal 2 3 3 5 2 2 2 2 2" xfId="33357"/>
    <cellStyle name="Normal 2 3 3 5 2 2 2 3" xfId="40982"/>
    <cellStyle name="Normal 2 3 3 5 2 2 2 4" xfId="25730"/>
    <cellStyle name="Normal 2 3 3 5 2 2 3" xfId="8572"/>
    <cellStyle name="Normal 2 3 3 5 2 2 3 2" xfId="18070"/>
    <cellStyle name="Normal 2 3 3 5 2 2 3 3" xfId="30410"/>
    <cellStyle name="Normal 2 3 3 5 2 2 4" xfId="10685"/>
    <cellStyle name="Normal 2 3 3 5 2 2 4 2" xfId="38035"/>
    <cellStyle name="Normal 2 3 3 5 2 2 5" xfId="22776"/>
    <cellStyle name="Normal 2 3 3 5 2 3" xfId="4783"/>
    <cellStyle name="Normal 2 3 3 5 2 3 2" xfId="7734"/>
    <cellStyle name="Normal 2 3 3 5 2 3 2 2" xfId="17232"/>
    <cellStyle name="Normal 2 3 3 5 2 3 2 2 2" xfId="32519"/>
    <cellStyle name="Normal 2 3 3 5 2 3 2 3" xfId="40144"/>
    <cellStyle name="Normal 2 3 3 5 2 3 2 4" xfId="24892"/>
    <cellStyle name="Normal 2 3 3 5 2 3 3" xfId="14285"/>
    <cellStyle name="Normal 2 3 3 5 2 3 3 2" xfId="29572"/>
    <cellStyle name="Normal 2 3 3 5 2 3 4" xfId="37197"/>
    <cellStyle name="Normal 2 3 3 5 2 3 5" xfId="21938"/>
    <cellStyle name="Normal 2 3 3 5 2 4" xfId="6330"/>
    <cellStyle name="Normal 2 3 3 5 2 4 2" xfId="9280"/>
    <cellStyle name="Normal 2 3 3 5 2 4 2 2" xfId="18778"/>
    <cellStyle name="Normal 2 3 3 5 2 4 2 2 2" xfId="34065"/>
    <cellStyle name="Normal 2 3 3 5 2 4 2 3" xfId="41690"/>
    <cellStyle name="Normal 2 3 3 5 2 4 2 4" xfId="26438"/>
    <cellStyle name="Normal 2 3 3 5 2 4 3" xfId="15831"/>
    <cellStyle name="Normal 2 3 3 5 2 4 3 2" xfId="31118"/>
    <cellStyle name="Normal 2 3 3 5 2 4 4" xfId="38743"/>
    <cellStyle name="Normal 2 3 3 5 2 4 5" xfId="23485"/>
    <cellStyle name="Normal 2 3 3 5 2 5" xfId="4147"/>
    <cellStyle name="Normal 2 3 3 5 2 5 2" xfId="13649"/>
    <cellStyle name="Normal 2 3 3 5 2 5 2 2" xfId="28936"/>
    <cellStyle name="Normal 2 3 3 5 2 5 3" xfId="36561"/>
    <cellStyle name="Normal 2 3 3 5 2 5 4" xfId="21302"/>
    <cellStyle name="Normal 2 3 3 5 2 6" xfId="3172"/>
    <cellStyle name="Normal 2 3 3 5 2 6 2" xfId="12682"/>
    <cellStyle name="Normal 2 3 3 5 2 6 2 2" xfId="27969"/>
    <cellStyle name="Normal 2 3 3 5 2 6 3" xfId="35594"/>
    <cellStyle name="Normal 2 3 3 5 2 6 4" xfId="20320"/>
    <cellStyle name="Normal 2 3 3 5 2 7" xfId="2383"/>
    <cellStyle name="Normal 2 3 3 5 2 7 2" xfId="11893"/>
    <cellStyle name="Normal 2 3 3 5 2 7 2 2" xfId="31883"/>
    <cellStyle name="Normal 2 3 3 5 2 7 3" xfId="39508"/>
    <cellStyle name="Normal 2 3 3 5 2 7 4" xfId="24256"/>
    <cellStyle name="Normal 2 3 3 5 2 8" xfId="1809"/>
    <cellStyle name="Normal 2 3 3 5 2 8 2" xfId="11319"/>
    <cellStyle name="Normal 2 3 3 5 2 8 3" xfId="27180"/>
    <cellStyle name="Normal 2 3 3 5 2 9" xfId="7098"/>
    <cellStyle name="Normal 2 3 3 5 2 9 2" xfId="16596"/>
    <cellStyle name="Normal 2 3 3 5 2 9 3" xfId="34805"/>
    <cellStyle name="Normal 2 3 3 5 3" xfId="425"/>
    <cellStyle name="Normal 2 3 3 5 3 2" xfId="5823"/>
    <cellStyle name="Normal 2 3 3 5 3 2 2" xfId="8774"/>
    <cellStyle name="Normal 2 3 3 5 3 2 2 2" xfId="18272"/>
    <cellStyle name="Normal 2 3 3 5 3 2 2 2 2" xfId="33559"/>
    <cellStyle name="Normal 2 3 3 5 3 2 2 3" xfId="41184"/>
    <cellStyle name="Normal 2 3 3 5 3 2 2 4" xfId="25932"/>
    <cellStyle name="Normal 2 3 3 5 3 2 3" xfId="15325"/>
    <cellStyle name="Normal 2 3 3 5 3 2 3 2" xfId="30612"/>
    <cellStyle name="Normal 2 3 3 5 3 2 4" xfId="38237"/>
    <cellStyle name="Normal 2 3 3 5 3 2 5" xfId="22978"/>
    <cellStyle name="Normal 2 3 3 5 3 3" xfId="4985"/>
    <cellStyle name="Normal 2 3 3 5 3 3 2" xfId="7936"/>
    <cellStyle name="Normal 2 3 3 5 3 3 2 2" xfId="17434"/>
    <cellStyle name="Normal 2 3 3 5 3 3 2 2 2" xfId="32721"/>
    <cellStyle name="Normal 2 3 3 5 3 3 2 3" xfId="40346"/>
    <cellStyle name="Normal 2 3 3 5 3 3 2 4" xfId="25094"/>
    <cellStyle name="Normal 2 3 3 5 3 3 3" xfId="14487"/>
    <cellStyle name="Normal 2 3 3 5 3 3 3 2" xfId="29774"/>
    <cellStyle name="Normal 2 3 3 5 3 3 4" xfId="37399"/>
    <cellStyle name="Normal 2 3 3 5 3 3 5" xfId="22140"/>
    <cellStyle name="Normal 2 3 3 5 3 4" xfId="6331"/>
    <cellStyle name="Normal 2 3 3 5 3 4 2" xfId="9281"/>
    <cellStyle name="Normal 2 3 3 5 3 4 2 2" xfId="18779"/>
    <cellStyle name="Normal 2 3 3 5 3 4 2 2 2" xfId="34066"/>
    <cellStyle name="Normal 2 3 3 5 3 4 2 3" xfId="41691"/>
    <cellStyle name="Normal 2 3 3 5 3 4 2 4" xfId="26439"/>
    <cellStyle name="Normal 2 3 3 5 3 4 3" xfId="15832"/>
    <cellStyle name="Normal 2 3 3 5 3 4 3 2" xfId="31119"/>
    <cellStyle name="Normal 2 3 3 5 3 4 4" xfId="38744"/>
    <cellStyle name="Normal 2 3 3 5 3 4 5" xfId="23486"/>
    <cellStyle name="Normal 2 3 3 5 3 5" xfId="4349"/>
    <cellStyle name="Normal 2 3 3 5 3 5 2" xfId="13851"/>
    <cellStyle name="Normal 2 3 3 5 3 5 2 2" xfId="29138"/>
    <cellStyle name="Normal 2 3 3 5 3 5 3" xfId="36763"/>
    <cellStyle name="Normal 2 3 3 5 3 5 4" xfId="21504"/>
    <cellStyle name="Normal 2 3 3 5 3 6" xfId="2920"/>
    <cellStyle name="Normal 2 3 3 5 3 6 2" xfId="12430"/>
    <cellStyle name="Normal 2 3 3 5 3 6 2 2" xfId="32085"/>
    <cellStyle name="Normal 2 3 3 5 3 6 3" xfId="39710"/>
    <cellStyle name="Normal 2 3 3 5 3 6 4" xfId="24458"/>
    <cellStyle name="Normal 2 3 3 5 3 7" xfId="7300"/>
    <cellStyle name="Normal 2 3 3 5 3 7 2" xfId="16798"/>
    <cellStyle name="Normal 2 3 3 5 3 7 3" xfId="27717"/>
    <cellStyle name="Normal 2 3 3 5 3 8" xfId="9952"/>
    <cellStyle name="Normal 2 3 3 5 3 8 2" xfId="35342"/>
    <cellStyle name="Normal 2 3 3 5 3 9" xfId="20068"/>
    <cellStyle name="Normal 2 3 3 5 4" xfId="423"/>
    <cellStyle name="Normal 2 3 3 5 4 2" xfId="5495"/>
    <cellStyle name="Normal 2 3 3 5 4 2 2" xfId="8446"/>
    <cellStyle name="Normal 2 3 3 5 4 2 2 2" xfId="17944"/>
    <cellStyle name="Normal 2 3 3 5 4 2 2 2 2" xfId="33231"/>
    <cellStyle name="Normal 2 3 3 5 4 2 2 3" xfId="40856"/>
    <cellStyle name="Normal 2 3 3 5 4 2 2 4" xfId="25604"/>
    <cellStyle name="Normal 2 3 3 5 4 2 3" xfId="14997"/>
    <cellStyle name="Normal 2 3 3 5 4 2 3 2" xfId="30284"/>
    <cellStyle name="Normal 2 3 3 5 4 2 4" xfId="37909"/>
    <cellStyle name="Normal 2 3 3 5 4 2 5" xfId="22650"/>
    <cellStyle name="Normal 2 3 3 5 4 3" xfId="4021"/>
    <cellStyle name="Normal 2 3 3 5 4 3 2" xfId="13523"/>
    <cellStyle name="Normal 2 3 3 5 4 3 2 2" xfId="28810"/>
    <cellStyle name="Normal 2 3 3 5 4 3 3" xfId="36435"/>
    <cellStyle name="Normal 2 3 3 5 4 3 4" xfId="21176"/>
    <cellStyle name="Normal 2 3 3 5 4 4" xfId="3344"/>
    <cellStyle name="Normal 2 3 3 5 4 4 2" xfId="12854"/>
    <cellStyle name="Normal 2 3 3 5 4 4 2 2" xfId="31757"/>
    <cellStyle name="Normal 2 3 3 5 4 4 3" xfId="39382"/>
    <cellStyle name="Normal 2 3 3 5 4 4 4" xfId="24130"/>
    <cellStyle name="Normal 2 3 3 5 4 5" xfId="6972"/>
    <cellStyle name="Normal 2 3 3 5 4 5 2" xfId="16470"/>
    <cellStyle name="Normal 2 3 3 5 4 5 3" xfId="28141"/>
    <cellStyle name="Normal 2 3 3 5 4 6" xfId="9950"/>
    <cellStyle name="Normal 2 3 3 5 4 6 2" xfId="35766"/>
    <cellStyle name="Normal 2 3 3 5 4 7" xfId="20492"/>
    <cellStyle name="Normal 2 3 3 5 5" xfId="989"/>
    <cellStyle name="Normal 2 3 3 5 5 2" xfId="5187"/>
    <cellStyle name="Normal 2 3 3 5 5 2 2" xfId="14689"/>
    <cellStyle name="Normal 2 3 3 5 5 2 2 2" xfId="29976"/>
    <cellStyle name="Normal 2 3 3 5 5 2 3" xfId="37601"/>
    <cellStyle name="Normal 2 3 3 5 5 2 4" xfId="22342"/>
    <cellStyle name="Normal 2 3 3 5 5 3" xfId="3521"/>
    <cellStyle name="Normal 2 3 3 5 5 3 2" xfId="13026"/>
    <cellStyle name="Normal 2 3 3 5 5 3 2 2" xfId="32923"/>
    <cellStyle name="Normal 2 3 3 5 5 3 3" xfId="40548"/>
    <cellStyle name="Normal 2 3 3 5 5 3 4" xfId="25296"/>
    <cellStyle name="Normal 2 3 3 5 5 4" xfId="8138"/>
    <cellStyle name="Normal 2 3 3 5 5 4 2" xfId="17636"/>
    <cellStyle name="Normal 2 3 3 5 5 4 3" xfId="28313"/>
    <cellStyle name="Normal 2 3 3 5 5 5" xfId="10506"/>
    <cellStyle name="Normal 2 3 3 5 5 5 2" xfId="35938"/>
    <cellStyle name="Normal 2 3 3 5 5 6" xfId="20672"/>
    <cellStyle name="Normal 2 3 3 5 6" xfId="4657"/>
    <cellStyle name="Normal 2 3 3 5 6 2" xfId="7608"/>
    <cellStyle name="Normal 2 3 3 5 6 2 2" xfId="17106"/>
    <cellStyle name="Normal 2 3 3 5 6 2 2 2" xfId="32393"/>
    <cellStyle name="Normal 2 3 3 5 6 2 3" xfId="40018"/>
    <cellStyle name="Normal 2 3 3 5 6 2 4" xfId="24766"/>
    <cellStyle name="Normal 2 3 3 5 6 3" xfId="14159"/>
    <cellStyle name="Normal 2 3 3 5 6 3 2" xfId="29446"/>
    <cellStyle name="Normal 2 3 3 5 6 4" xfId="37071"/>
    <cellStyle name="Normal 2 3 3 5 6 5" xfId="21812"/>
    <cellStyle name="Normal 2 3 3 5 7" xfId="6040"/>
    <cellStyle name="Normal 2 3 3 5 7 2" xfId="8990"/>
    <cellStyle name="Normal 2 3 3 5 7 2 2" xfId="18488"/>
    <cellStyle name="Normal 2 3 3 5 7 2 2 2" xfId="33775"/>
    <cellStyle name="Normal 2 3 3 5 7 2 3" xfId="41400"/>
    <cellStyle name="Normal 2 3 3 5 7 2 4" xfId="26148"/>
    <cellStyle name="Normal 2 3 3 5 7 3" xfId="15541"/>
    <cellStyle name="Normal 2 3 3 5 7 3 2" xfId="30828"/>
    <cellStyle name="Normal 2 3 3 5 7 4" xfId="38453"/>
    <cellStyle name="Normal 2 3 3 5 7 5" xfId="23195"/>
    <cellStyle name="Normal 2 3 3 5 8" xfId="3713"/>
    <cellStyle name="Normal 2 3 3 5 8 2" xfId="13215"/>
    <cellStyle name="Normal 2 3 3 5 8 2 2" xfId="28502"/>
    <cellStyle name="Normal 2 3 3 5 8 3" xfId="36127"/>
    <cellStyle name="Normal 2 3 3 5 8 4" xfId="20867"/>
    <cellStyle name="Normal 2 3 3 5 9" xfId="2598"/>
    <cellStyle name="Normal 2 3 3 5 9 2" xfId="12108"/>
    <cellStyle name="Normal 2 3 3 5 9 2 2" xfId="27395"/>
    <cellStyle name="Normal 2 3 3 5 9 3" xfId="35020"/>
    <cellStyle name="Normal 2 3 3 5 9 4" xfId="19746"/>
    <cellStyle name="Normal 2 3 3 6" xfId="426"/>
    <cellStyle name="Normal 2 3 3 6 10" xfId="1514"/>
    <cellStyle name="Normal 2 3 3 6 10 2" xfId="11024"/>
    <cellStyle name="Normal 2 3 3 6 10 3" xfId="26885"/>
    <cellStyle name="Normal 2 3 3 6 11" xfId="6781"/>
    <cellStyle name="Normal 2 3 3 6 11 2" xfId="16279"/>
    <cellStyle name="Normal 2 3 3 6 11 3" xfId="34510"/>
    <cellStyle name="Normal 2 3 3 6 12" xfId="9953"/>
    <cellStyle name="Normal 2 3 3 6 13" xfId="19233"/>
    <cellStyle name="Normal 2 3 3 6 2" xfId="427"/>
    <cellStyle name="Normal 2 3 3 6 2 10" xfId="9954"/>
    <cellStyle name="Normal 2 3 3 6 2 11" xfId="19488"/>
    <cellStyle name="Normal 2 3 3 6 2 2" xfId="1171"/>
    <cellStyle name="Normal 2 3 3 6 2 2 2" xfId="5940"/>
    <cellStyle name="Normal 2 3 3 6 2 2 2 2" xfId="15442"/>
    <cellStyle name="Normal 2 3 3 6 2 2 2 2 2" xfId="33676"/>
    <cellStyle name="Normal 2 3 3 6 2 2 2 3" xfId="41301"/>
    <cellStyle name="Normal 2 3 3 6 2 2 2 4" xfId="26049"/>
    <cellStyle name="Normal 2 3 3 6 2 2 3" xfId="8891"/>
    <cellStyle name="Normal 2 3 3 6 2 2 3 2" xfId="18389"/>
    <cellStyle name="Normal 2 3 3 6 2 2 3 3" xfId="30729"/>
    <cellStyle name="Normal 2 3 3 6 2 2 4" xfId="10686"/>
    <cellStyle name="Normal 2 3 3 6 2 2 4 2" xfId="38354"/>
    <cellStyle name="Normal 2 3 3 6 2 2 5" xfId="23095"/>
    <cellStyle name="Normal 2 3 3 6 2 3" xfId="5102"/>
    <cellStyle name="Normal 2 3 3 6 2 3 2" xfId="8053"/>
    <cellStyle name="Normal 2 3 3 6 2 3 2 2" xfId="17551"/>
    <cellStyle name="Normal 2 3 3 6 2 3 2 2 2" xfId="32838"/>
    <cellStyle name="Normal 2 3 3 6 2 3 2 3" xfId="40463"/>
    <cellStyle name="Normal 2 3 3 6 2 3 2 4" xfId="25211"/>
    <cellStyle name="Normal 2 3 3 6 2 3 3" xfId="14604"/>
    <cellStyle name="Normal 2 3 3 6 2 3 3 2" xfId="29891"/>
    <cellStyle name="Normal 2 3 3 6 2 3 4" xfId="37516"/>
    <cellStyle name="Normal 2 3 3 6 2 3 5" xfId="22257"/>
    <cellStyle name="Normal 2 3 3 6 2 4" xfId="6332"/>
    <cellStyle name="Normal 2 3 3 6 2 4 2" xfId="9282"/>
    <cellStyle name="Normal 2 3 3 6 2 4 2 2" xfId="18780"/>
    <cellStyle name="Normal 2 3 3 6 2 4 2 2 2" xfId="34067"/>
    <cellStyle name="Normal 2 3 3 6 2 4 2 3" xfId="41692"/>
    <cellStyle name="Normal 2 3 3 6 2 4 2 4" xfId="26440"/>
    <cellStyle name="Normal 2 3 3 6 2 4 3" xfId="15833"/>
    <cellStyle name="Normal 2 3 3 6 2 4 3 2" xfId="31120"/>
    <cellStyle name="Normal 2 3 3 6 2 4 4" xfId="38745"/>
    <cellStyle name="Normal 2 3 3 6 2 4 5" xfId="23487"/>
    <cellStyle name="Normal 2 3 3 6 2 5" xfId="4466"/>
    <cellStyle name="Normal 2 3 3 6 2 5 2" xfId="13968"/>
    <cellStyle name="Normal 2 3 3 6 2 5 2 2" xfId="29255"/>
    <cellStyle name="Normal 2 3 3 6 2 5 3" xfId="36880"/>
    <cellStyle name="Normal 2 3 3 6 2 5 4" xfId="21621"/>
    <cellStyle name="Normal 2 3 3 6 2 6" xfId="3129"/>
    <cellStyle name="Normal 2 3 3 6 2 6 2" xfId="12639"/>
    <cellStyle name="Normal 2 3 3 6 2 6 2 2" xfId="27926"/>
    <cellStyle name="Normal 2 3 3 6 2 6 3" xfId="35551"/>
    <cellStyle name="Normal 2 3 3 6 2 6 4" xfId="20277"/>
    <cellStyle name="Normal 2 3 3 6 2 7" xfId="2340"/>
    <cellStyle name="Normal 2 3 3 6 2 7 2" xfId="11850"/>
    <cellStyle name="Normal 2 3 3 6 2 7 2 2" xfId="32202"/>
    <cellStyle name="Normal 2 3 3 6 2 7 3" xfId="39827"/>
    <cellStyle name="Normal 2 3 3 6 2 7 4" xfId="24575"/>
    <cellStyle name="Normal 2 3 3 6 2 8" xfId="1766"/>
    <cellStyle name="Normal 2 3 3 6 2 8 2" xfId="11276"/>
    <cellStyle name="Normal 2 3 3 6 2 8 3" xfId="27137"/>
    <cellStyle name="Normal 2 3 3 6 2 9" xfId="7417"/>
    <cellStyle name="Normal 2 3 3 6 2 9 2" xfId="16915"/>
    <cellStyle name="Normal 2 3 3 6 2 9 3" xfId="34762"/>
    <cellStyle name="Normal 2 3 3 6 3" xfId="946"/>
    <cellStyle name="Normal 2 3 3 6 3 2" xfId="5738"/>
    <cellStyle name="Normal 2 3 3 6 3 2 2" xfId="8689"/>
    <cellStyle name="Normal 2 3 3 6 3 2 2 2" xfId="18187"/>
    <cellStyle name="Normal 2 3 3 6 3 2 2 2 2" xfId="33474"/>
    <cellStyle name="Normal 2 3 3 6 3 2 2 3" xfId="41099"/>
    <cellStyle name="Normal 2 3 3 6 3 2 2 4" xfId="25847"/>
    <cellStyle name="Normal 2 3 3 6 3 2 3" xfId="15240"/>
    <cellStyle name="Normal 2 3 3 6 3 2 3 2" xfId="30527"/>
    <cellStyle name="Normal 2 3 3 6 3 2 4" xfId="38152"/>
    <cellStyle name="Normal 2 3 3 6 3 2 5" xfId="22893"/>
    <cellStyle name="Normal 2 3 3 6 3 3" xfId="4264"/>
    <cellStyle name="Normal 2 3 3 6 3 3 2" xfId="13766"/>
    <cellStyle name="Normal 2 3 3 6 3 3 2 2" xfId="29053"/>
    <cellStyle name="Normal 2 3 3 6 3 3 3" xfId="36678"/>
    <cellStyle name="Normal 2 3 3 6 3 3 4" xfId="21419"/>
    <cellStyle name="Normal 2 3 3 6 3 4" xfId="2877"/>
    <cellStyle name="Normal 2 3 3 6 3 4 2" xfId="12387"/>
    <cellStyle name="Normal 2 3 3 6 3 4 2 2" xfId="32000"/>
    <cellStyle name="Normal 2 3 3 6 3 4 3" xfId="39625"/>
    <cellStyle name="Normal 2 3 3 6 3 4 4" xfId="24373"/>
    <cellStyle name="Normal 2 3 3 6 3 5" xfId="7215"/>
    <cellStyle name="Normal 2 3 3 6 3 5 2" xfId="16713"/>
    <cellStyle name="Normal 2 3 3 6 3 5 3" xfId="27674"/>
    <cellStyle name="Normal 2 3 3 6 3 6" xfId="10463"/>
    <cellStyle name="Normal 2 3 3 6 3 6 2" xfId="35299"/>
    <cellStyle name="Normal 2 3 3 6 3 7" xfId="20025"/>
    <cellStyle name="Normal 2 3 3 6 4" xfId="3522"/>
    <cellStyle name="Normal 2 3 3 6 4 2" xfId="5304"/>
    <cellStyle name="Normal 2 3 3 6 4 2 2" xfId="14806"/>
    <cellStyle name="Normal 2 3 3 6 4 2 2 2" xfId="30093"/>
    <cellStyle name="Normal 2 3 3 6 4 2 3" xfId="37718"/>
    <cellStyle name="Normal 2 3 3 6 4 2 4" xfId="22459"/>
    <cellStyle name="Normal 2 3 3 6 4 3" xfId="8255"/>
    <cellStyle name="Normal 2 3 3 6 4 3 2" xfId="17753"/>
    <cellStyle name="Normal 2 3 3 6 4 3 2 2" xfId="33040"/>
    <cellStyle name="Normal 2 3 3 6 4 3 3" xfId="40665"/>
    <cellStyle name="Normal 2 3 3 6 4 3 4" xfId="25413"/>
    <cellStyle name="Normal 2 3 3 6 4 4" xfId="13027"/>
    <cellStyle name="Normal 2 3 3 6 4 4 2" xfId="28314"/>
    <cellStyle name="Normal 2 3 3 6 4 5" xfId="35939"/>
    <cellStyle name="Normal 2 3 3 6 4 6" xfId="20673"/>
    <cellStyle name="Normal 2 3 3 6 5" xfId="4900"/>
    <cellStyle name="Normal 2 3 3 6 5 2" xfId="7851"/>
    <cellStyle name="Normal 2 3 3 6 5 2 2" xfId="17349"/>
    <cellStyle name="Normal 2 3 3 6 5 2 2 2" xfId="32636"/>
    <cellStyle name="Normal 2 3 3 6 5 2 3" xfId="40261"/>
    <cellStyle name="Normal 2 3 3 6 5 2 4" xfId="25009"/>
    <cellStyle name="Normal 2 3 3 6 5 3" xfId="14402"/>
    <cellStyle name="Normal 2 3 3 6 5 3 2" xfId="29689"/>
    <cellStyle name="Normal 2 3 3 6 5 4" xfId="37314"/>
    <cellStyle name="Normal 2 3 3 6 5 5" xfId="22055"/>
    <cellStyle name="Normal 2 3 3 6 6" xfId="6041"/>
    <cellStyle name="Normal 2 3 3 6 6 2" xfId="8991"/>
    <cellStyle name="Normal 2 3 3 6 6 2 2" xfId="18489"/>
    <cellStyle name="Normal 2 3 3 6 6 2 2 2" xfId="33776"/>
    <cellStyle name="Normal 2 3 3 6 6 2 3" xfId="41401"/>
    <cellStyle name="Normal 2 3 3 6 6 2 4" xfId="26149"/>
    <cellStyle name="Normal 2 3 3 6 6 3" xfId="15542"/>
    <cellStyle name="Normal 2 3 3 6 6 3 2" xfId="30829"/>
    <cellStyle name="Normal 2 3 3 6 6 4" xfId="38454"/>
    <cellStyle name="Normal 2 3 3 6 6 5" xfId="23196"/>
    <cellStyle name="Normal 2 3 3 6 7" xfId="3830"/>
    <cellStyle name="Normal 2 3 3 6 7 2" xfId="13332"/>
    <cellStyle name="Normal 2 3 3 6 7 2 2" xfId="28619"/>
    <cellStyle name="Normal 2 3 3 6 7 3" xfId="36244"/>
    <cellStyle name="Normal 2 3 3 6 7 4" xfId="20984"/>
    <cellStyle name="Normal 2 3 3 6 8" xfId="2555"/>
    <cellStyle name="Normal 2 3 3 6 8 2" xfId="12065"/>
    <cellStyle name="Normal 2 3 3 6 8 2 2" xfId="27352"/>
    <cellStyle name="Normal 2 3 3 6 8 3" xfId="34977"/>
    <cellStyle name="Normal 2 3 3 6 8 4" xfId="19703"/>
    <cellStyle name="Normal 2 3 3 6 9" xfId="2088"/>
    <cellStyle name="Normal 2 3 3 6 9 2" xfId="11598"/>
    <cellStyle name="Normal 2 3 3 6 9 2 2" xfId="31566"/>
    <cellStyle name="Normal 2 3 3 6 9 3" xfId="39191"/>
    <cellStyle name="Normal 2 3 3 6 9 4" xfId="23939"/>
    <cellStyle name="Normal 2 3 3 7" xfId="428"/>
    <cellStyle name="Normal 2 3 3 7 10" xfId="9955"/>
    <cellStyle name="Normal 2 3 3 7 11" xfId="19411"/>
    <cellStyle name="Normal 2 3 3 7 2" xfId="1165"/>
    <cellStyle name="Normal 2 3 3 7 2 2" xfId="5578"/>
    <cellStyle name="Normal 2 3 3 7 2 2 2" xfId="15080"/>
    <cellStyle name="Normal 2 3 3 7 2 2 2 2" xfId="33314"/>
    <cellStyle name="Normal 2 3 3 7 2 2 3" xfId="40939"/>
    <cellStyle name="Normal 2 3 3 7 2 2 4" xfId="25687"/>
    <cellStyle name="Normal 2 3 3 7 2 3" xfId="8529"/>
    <cellStyle name="Normal 2 3 3 7 2 3 2" xfId="18027"/>
    <cellStyle name="Normal 2 3 3 7 2 3 3" xfId="30367"/>
    <cellStyle name="Normal 2 3 3 7 2 4" xfId="10680"/>
    <cellStyle name="Normal 2 3 3 7 2 4 2" xfId="37992"/>
    <cellStyle name="Normal 2 3 3 7 2 5" xfId="22733"/>
    <cellStyle name="Normal 2 3 3 7 3" xfId="4740"/>
    <cellStyle name="Normal 2 3 3 7 3 2" xfId="7691"/>
    <cellStyle name="Normal 2 3 3 7 3 2 2" xfId="17189"/>
    <cellStyle name="Normal 2 3 3 7 3 2 2 2" xfId="32476"/>
    <cellStyle name="Normal 2 3 3 7 3 2 3" xfId="40101"/>
    <cellStyle name="Normal 2 3 3 7 3 2 4" xfId="24849"/>
    <cellStyle name="Normal 2 3 3 7 3 3" xfId="14242"/>
    <cellStyle name="Normal 2 3 3 7 3 3 2" xfId="29529"/>
    <cellStyle name="Normal 2 3 3 7 3 4" xfId="37154"/>
    <cellStyle name="Normal 2 3 3 7 3 5" xfId="21895"/>
    <cellStyle name="Normal 2 3 3 7 4" xfId="6333"/>
    <cellStyle name="Normal 2 3 3 7 4 2" xfId="9283"/>
    <cellStyle name="Normal 2 3 3 7 4 2 2" xfId="18781"/>
    <cellStyle name="Normal 2 3 3 7 4 2 2 2" xfId="34068"/>
    <cellStyle name="Normal 2 3 3 7 4 2 3" xfId="41693"/>
    <cellStyle name="Normal 2 3 3 7 4 2 4" xfId="26441"/>
    <cellStyle name="Normal 2 3 3 7 4 3" xfId="15834"/>
    <cellStyle name="Normal 2 3 3 7 4 3 2" xfId="31121"/>
    <cellStyle name="Normal 2 3 3 7 4 4" xfId="38746"/>
    <cellStyle name="Normal 2 3 3 7 4 5" xfId="23488"/>
    <cellStyle name="Normal 2 3 3 7 5" xfId="4104"/>
    <cellStyle name="Normal 2 3 3 7 5 2" xfId="13606"/>
    <cellStyle name="Normal 2 3 3 7 5 2 2" xfId="28893"/>
    <cellStyle name="Normal 2 3 3 7 5 3" xfId="36518"/>
    <cellStyle name="Normal 2 3 3 7 5 4" xfId="21259"/>
    <cellStyle name="Normal 2 3 3 7 6" xfId="3052"/>
    <cellStyle name="Normal 2 3 3 7 6 2" xfId="12562"/>
    <cellStyle name="Normal 2 3 3 7 6 2 2" xfId="27849"/>
    <cellStyle name="Normal 2 3 3 7 6 3" xfId="35474"/>
    <cellStyle name="Normal 2 3 3 7 6 4" xfId="20200"/>
    <cellStyle name="Normal 2 3 3 7 7" xfId="2263"/>
    <cellStyle name="Normal 2 3 3 7 7 2" xfId="11773"/>
    <cellStyle name="Normal 2 3 3 7 7 2 2" xfId="31840"/>
    <cellStyle name="Normal 2 3 3 7 7 3" xfId="39465"/>
    <cellStyle name="Normal 2 3 3 7 7 4" xfId="24213"/>
    <cellStyle name="Normal 2 3 3 7 8" xfId="1689"/>
    <cellStyle name="Normal 2 3 3 7 8 2" xfId="11199"/>
    <cellStyle name="Normal 2 3 3 7 8 3" xfId="27060"/>
    <cellStyle name="Normal 2 3 3 7 9" xfId="7055"/>
    <cellStyle name="Normal 2 3 3 7 9 2" xfId="16553"/>
    <cellStyle name="Normal 2 3 3 7 9 3" xfId="34685"/>
    <cellStyle name="Normal 2 3 3 8" xfId="429"/>
    <cellStyle name="Normal 2 3 3 8 10" xfId="9956"/>
    <cellStyle name="Normal 2 3 3 8 11" xfId="19125"/>
    <cellStyle name="Normal 2 3 3 8 2" xfId="5780"/>
    <cellStyle name="Normal 2 3 3 8 2 2" xfId="8731"/>
    <cellStyle name="Normal 2 3 3 8 2 2 2" xfId="18229"/>
    <cellStyle name="Normal 2 3 3 8 2 2 2 2" xfId="33516"/>
    <cellStyle name="Normal 2 3 3 8 2 2 3" xfId="41141"/>
    <cellStyle name="Normal 2 3 3 8 2 2 4" xfId="25889"/>
    <cellStyle name="Normal 2 3 3 8 2 3" xfId="15282"/>
    <cellStyle name="Normal 2 3 3 8 2 3 2" xfId="30569"/>
    <cellStyle name="Normal 2 3 3 8 2 4" xfId="38194"/>
    <cellStyle name="Normal 2 3 3 8 2 5" xfId="22935"/>
    <cellStyle name="Normal 2 3 3 8 3" xfId="4942"/>
    <cellStyle name="Normal 2 3 3 8 3 2" xfId="7893"/>
    <cellStyle name="Normal 2 3 3 8 3 2 2" xfId="17391"/>
    <cellStyle name="Normal 2 3 3 8 3 2 2 2" xfId="32678"/>
    <cellStyle name="Normal 2 3 3 8 3 2 3" xfId="40303"/>
    <cellStyle name="Normal 2 3 3 8 3 2 4" xfId="25051"/>
    <cellStyle name="Normal 2 3 3 8 3 3" xfId="14444"/>
    <cellStyle name="Normal 2 3 3 8 3 3 2" xfId="29731"/>
    <cellStyle name="Normal 2 3 3 8 3 4" xfId="37356"/>
    <cellStyle name="Normal 2 3 3 8 3 5" xfId="22097"/>
    <cellStyle name="Normal 2 3 3 8 4" xfId="6334"/>
    <cellStyle name="Normal 2 3 3 8 4 2" xfId="9284"/>
    <cellStyle name="Normal 2 3 3 8 4 2 2" xfId="18782"/>
    <cellStyle name="Normal 2 3 3 8 4 2 2 2" xfId="34069"/>
    <cellStyle name="Normal 2 3 3 8 4 2 3" xfId="41694"/>
    <cellStyle name="Normal 2 3 3 8 4 2 4" xfId="26442"/>
    <cellStyle name="Normal 2 3 3 8 4 3" xfId="15835"/>
    <cellStyle name="Normal 2 3 3 8 4 3 2" xfId="31122"/>
    <cellStyle name="Normal 2 3 3 8 4 4" xfId="38747"/>
    <cellStyle name="Normal 2 3 3 8 4 5" xfId="23489"/>
    <cellStyle name="Normal 2 3 3 8 5" xfId="4306"/>
    <cellStyle name="Normal 2 3 3 8 5 2" xfId="13808"/>
    <cellStyle name="Normal 2 3 3 8 5 2 2" xfId="29095"/>
    <cellStyle name="Normal 2 3 3 8 5 3" xfId="36720"/>
    <cellStyle name="Normal 2 3 3 8 5 4" xfId="21461"/>
    <cellStyle name="Normal 2 3 3 8 6" xfId="2770"/>
    <cellStyle name="Normal 2 3 3 8 6 2" xfId="12280"/>
    <cellStyle name="Normal 2 3 3 8 6 2 2" xfId="27567"/>
    <cellStyle name="Normal 2 3 3 8 6 3" xfId="35192"/>
    <cellStyle name="Normal 2 3 3 8 6 4" xfId="19918"/>
    <cellStyle name="Normal 2 3 3 8 7" xfId="1981"/>
    <cellStyle name="Normal 2 3 3 8 7 2" xfId="11491"/>
    <cellStyle name="Normal 2 3 3 8 7 2 2" xfId="32042"/>
    <cellStyle name="Normal 2 3 3 8 7 3" xfId="39667"/>
    <cellStyle name="Normal 2 3 3 8 7 4" xfId="24415"/>
    <cellStyle name="Normal 2 3 3 8 8" xfId="1407"/>
    <cellStyle name="Normal 2 3 3 8 8 2" xfId="10917"/>
    <cellStyle name="Normal 2 3 3 8 8 3" xfId="26778"/>
    <cellStyle name="Normal 2 3 3 8 9" xfId="7257"/>
    <cellStyle name="Normal 2 3 3 8 9 2" xfId="16755"/>
    <cellStyle name="Normal 2 3 3 8 9 3" xfId="34403"/>
    <cellStyle name="Normal 2 3 3 9" xfId="409"/>
    <cellStyle name="Normal 2 3 3 9 2" xfId="5362"/>
    <cellStyle name="Normal 2 3 3 9 2 2" xfId="8313"/>
    <cellStyle name="Normal 2 3 3 9 2 2 2" xfId="17811"/>
    <cellStyle name="Normal 2 3 3 9 2 2 2 2" xfId="33098"/>
    <cellStyle name="Normal 2 3 3 9 2 2 3" xfId="40723"/>
    <cellStyle name="Normal 2 3 3 9 2 2 4" xfId="25471"/>
    <cellStyle name="Normal 2 3 3 9 2 3" xfId="14864"/>
    <cellStyle name="Normal 2 3 3 9 2 3 2" xfId="30151"/>
    <cellStyle name="Normal 2 3 3 9 2 4" xfId="37776"/>
    <cellStyle name="Normal 2 3 3 9 2 5" xfId="22517"/>
    <cellStyle name="Normal 2 3 3 9 3" xfId="3888"/>
    <cellStyle name="Normal 2 3 3 9 3 2" xfId="13390"/>
    <cellStyle name="Normal 2 3 3 9 3 2 2" xfId="28677"/>
    <cellStyle name="Normal 2 3 3 9 3 3" xfId="36302"/>
    <cellStyle name="Normal 2 3 3 9 3 4" xfId="21042"/>
    <cellStyle name="Normal 2 3 3 9 4" xfId="3090"/>
    <cellStyle name="Normal 2 3 3 9 4 2" xfId="12600"/>
    <cellStyle name="Normal 2 3 3 9 4 2 2" xfId="27887"/>
    <cellStyle name="Normal 2 3 3 9 4 3" xfId="35512"/>
    <cellStyle name="Normal 2 3 3 9 4 4" xfId="20238"/>
    <cellStyle name="Normal 2 3 3 9 5" xfId="2301"/>
    <cellStyle name="Normal 2 3 3 9 5 2" xfId="11811"/>
    <cellStyle name="Normal 2 3 3 9 5 2 2" xfId="31624"/>
    <cellStyle name="Normal 2 3 3 9 5 3" xfId="39249"/>
    <cellStyle name="Normal 2 3 3 9 5 4" xfId="23997"/>
    <cellStyle name="Normal 2 3 3 9 6" xfId="1727"/>
    <cellStyle name="Normal 2 3 3 9 6 2" xfId="11237"/>
    <cellStyle name="Normal 2 3 3 9 6 3" xfId="27098"/>
    <cellStyle name="Normal 2 3 3 9 7" xfId="6839"/>
    <cellStyle name="Normal 2 3 3 9 7 2" xfId="16337"/>
    <cellStyle name="Normal 2 3 3 9 7 3" xfId="34723"/>
    <cellStyle name="Normal 2 3 3 9 8" xfId="9936"/>
    <cellStyle name="Normal 2 3 3 9 9" xfId="19449"/>
    <cellStyle name="Normal 2 3 4" xfId="61"/>
    <cellStyle name="Normal 2 3 4 10" xfId="3523"/>
    <cellStyle name="Normal 2 3 4 10 2" xfId="6042"/>
    <cellStyle name="Normal 2 3 4 10 2 2" xfId="15543"/>
    <cellStyle name="Normal 2 3 4 10 2 2 2" xfId="30830"/>
    <cellStyle name="Normal 2 3 4 10 2 3" xfId="38455"/>
    <cellStyle name="Normal 2 3 4 10 2 4" xfId="23197"/>
    <cellStyle name="Normal 2 3 4 10 3" xfId="8992"/>
    <cellStyle name="Normal 2 3 4 10 3 2" xfId="18490"/>
    <cellStyle name="Normal 2 3 4 10 3 2 2" xfId="33777"/>
    <cellStyle name="Normal 2 3 4 10 3 3" xfId="41402"/>
    <cellStyle name="Normal 2 3 4 10 3 4" xfId="26150"/>
    <cellStyle name="Normal 2 3 4 10 4" xfId="13028"/>
    <cellStyle name="Normal 2 3 4 10 4 2" xfId="28315"/>
    <cellStyle name="Normal 2 3 4 10 5" xfId="35940"/>
    <cellStyle name="Normal 2 3 4 10 6" xfId="20674"/>
    <cellStyle name="Normal 2 3 4 11" xfId="3701"/>
    <cellStyle name="Normal 2 3 4 11 2" xfId="13203"/>
    <cellStyle name="Normal 2 3 4 11 2 2" xfId="28490"/>
    <cellStyle name="Normal 2 3 4 11 3" xfId="36115"/>
    <cellStyle name="Normal 2 3 4 11 4" xfId="20855"/>
    <cellStyle name="Normal 2 3 4 12" xfId="2504"/>
    <cellStyle name="Normal 2 3 4 12 2" xfId="12014"/>
    <cellStyle name="Normal 2 3 4 12 2 2" xfId="27301"/>
    <cellStyle name="Normal 2 3 4 12 3" xfId="34926"/>
    <cellStyle name="Normal 2 3 4 12 4" xfId="19652"/>
    <cellStyle name="Normal 2 3 4 13" xfId="1929"/>
    <cellStyle name="Normal 2 3 4 13 2" xfId="11439"/>
    <cellStyle name="Normal 2 3 4 13 2 2" xfId="31437"/>
    <cellStyle name="Normal 2 3 4 13 3" xfId="39062"/>
    <cellStyle name="Normal 2 3 4 13 4" xfId="23810"/>
    <cellStyle name="Normal 2 3 4 14" xfId="1318"/>
    <cellStyle name="Normal 2 3 4 14 2" xfId="10829"/>
    <cellStyle name="Normal 2 3 4 14 3" xfId="26726"/>
    <cellStyle name="Normal 2 3 4 15" xfId="6652"/>
    <cellStyle name="Normal 2 3 4 15 2" xfId="16150"/>
    <cellStyle name="Normal 2 3 4 15 3" xfId="34351"/>
    <cellStyle name="Normal 2 3 4 16" xfId="9598"/>
    <cellStyle name="Normal 2 3 4 17" xfId="19071"/>
    <cellStyle name="Normal 2 3 4 2" xfId="99"/>
    <cellStyle name="Normal 2 3 4 2 10" xfId="2623"/>
    <cellStyle name="Normal 2 3 4 2 10 2" xfId="12133"/>
    <cellStyle name="Normal 2 3 4 2 10 2 2" xfId="27420"/>
    <cellStyle name="Normal 2 3 4 2 10 3" xfId="35045"/>
    <cellStyle name="Normal 2 3 4 2 10 4" xfId="19771"/>
    <cellStyle name="Normal 2 3 4 2 11" xfId="2006"/>
    <cellStyle name="Normal 2 3 4 2 11 2" xfId="11516"/>
    <cellStyle name="Normal 2 3 4 2 11 2 2" xfId="31474"/>
    <cellStyle name="Normal 2 3 4 2 11 3" xfId="39099"/>
    <cellStyle name="Normal 2 3 4 2 11 4" xfId="23847"/>
    <cellStyle name="Normal 2 3 4 2 12" xfId="1432"/>
    <cellStyle name="Normal 2 3 4 2 12 2" xfId="10942"/>
    <cellStyle name="Normal 2 3 4 2 12 3" xfId="26803"/>
    <cellStyle name="Normal 2 3 4 2 13" xfId="6689"/>
    <cellStyle name="Normal 2 3 4 2 13 2" xfId="16187"/>
    <cellStyle name="Normal 2 3 4 2 13 3" xfId="34428"/>
    <cellStyle name="Normal 2 3 4 2 14" xfId="9635"/>
    <cellStyle name="Normal 2 3 4 2 15" xfId="19150"/>
    <cellStyle name="Normal 2 3 4 2 2" xfId="432"/>
    <cellStyle name="Normal 2 3 4 2 2 10" xfId="9959"/>
    <cellStyle name="Normal 2 3 4 2 2 11" xfId="19304"/>
    <cellStyle name="Normal 2 3 4 2 2 2" xfId="1014"/>
    <cellStyle name="Normal 2 3 4 2 2 2 2" xfId="5517"/>
    <cellStyle name="Normal 2 3 4 2 2 2 2 2" xfId="15019"/>
    <cellStyle name="Normal 2 3 4 2 2 2 2 2 2" xfId="33253"/>
    <cellStyle name="Normal 2 3 4 2 2 2 2 3" xfId="40878"/>
    <cellStyle name="Normal 2 3 4 2 2 2 2 4" xfId="25626"/>
    <cellStyle name="Normal 2 3 4 2 2 2 3" xfId="8468"/>
    <cellStyle name="Normal 2 3 4 2 2 2 3 2" xfId="17966"/>
    <cellStyle name="Normal 2 3 4 2 2 2 3 3" xfId="30306"/>
    <cellStyle name="Normal 2 3 4 2 2 2 4" xfId="10531"/>
    <cellStyle name="Normal 2 3 4 2 2 2 4 2" xfId="37931"/>
    <cellStyle name="Normal 2 3 4 2 2 2 5" xfId="22672"/>
    <cellStyle name="Normal 2 3 4 2 2 3" xfId="4679"/>
    <cellStyle name="Normal 2 3 4 2 2 3 2" xfId="7630"/>
    <cellStyle name="Normal 2 3 4 2 2 3 2 2" xfId="17128"/>
    <cellStyle name="Normal 2 3 4 2 2 3 2 2 2" xfId="32415"/>
    <cellStyle name="Normal 2 3 4 2 2 3 2 3" xfId="40040"/>
    <cellStyle name="Normal 2 3 4 2 2 3 2 4" xfId="24788"/>
    <cellStyle name="Normal 2 3 4 2 2 3 3" xfId="14181"/>
    <cellStyle name="Normal 2 3 4 2 2 3 3 2" xfId="29468"/>
    <cellStyle name="Normal 2 3 4 2 2 3 4" xfId="37093"/>
    <cellStyle name="Normal 2 3 4 2 2 3 5" xfId="21834"/>
    <cellStyle name="Normal 2 3 4 2 2 4" xfId="6335"/>
    <cellStyle name="Normal 2 3 4 2 2 4 2" xfId="9285"/>
    <cellStyle name="Normal 2 3 4 2 2 4 2 2" xfId="18783"/>
    <cellStyle name="Normal 2 3 4 2 2 4 2 2 2" xfId="34070"/>
    <cellStyle name="Normal 2 3 4 2 2 4 2 3" xfId="41695"/>
    <cellStyle name="Normal 2 3 4 2 2 4 2 4" xfId="26443"/>
    <cellStyle name="Normal 2 3 4 2 2 4 3" xfId="15836"/>
    <cellStyle name="Normal 2 3 4 2 2 4 3 2" xfId="31123"/>
    <cellStyle name="Normal 2 3 4 2 2 4 4" xfId="38748"/>
    <cellStyle name="Normal 2 3 4 2 2 4 5" xfId="23490"/>
    <cellStyle name="Normal 2 3 4 2 2 5" xfId="4043"/>
    <cellStyle name="Normal 2 3 4 2 2 5 2" xfId="13545"/>
    <cellStyle name="Normal 2 3 4 2 2 5 2 2" xfId="28832"/>
    <cellStyle name="Normal 2 3 4 2 2 5 3" xfId="36457"/>
    <cellStyle name="Normal 2 3 4 2 2 5 4" xfId="21198"/>
    <cellStyle name="Normal 2 3 4 2 2 6" xfId="2945"/>
    <cellStyle name="Normal 2 3 4 2 2 6 2" xfId="12455"/>
    <cellStyle name="Normal 2 3 4 2 2 6 2 2" xfId="27742"/>
    <cellStyle name="Normal 2 3 4 2 2 6 3" xfId="35367"/>
    <cellStyle name="Normal 2 3 4 2 2 6 4" xfId="20093"/>
    <cellStyle name="Normal 2 3 4 2 2 7" xfId="2156"/>
    <cellStyle name="Normal 2 3 4 2 2 7 2" xfId="11666"/>
    <cellStyle name="Normal 2 3 4 2 2 7 2 2" xfId="31779"/>
    <cellStyle name="Normal 2 3 4 2 2 7 3" xfId="39404"/>
    <cellStyle name="Normal 2 3 4 2 2 7 4" xfId="24152"/>
    <cellStyle name="Normal 2 3 4 2 2 8" xfId="1582"/>
    <cellStyle name="Normal 2 3 4 2 2 8 2" xfId="11092"/>
    <cellStyle name="Normal 2 3 4 2 2 8 3" xfId="26953"/>
    <cellStyle name="Normal 2 3 4 2 2 9" xfId="6994"/>
    <cellStyle name="Normal 2 3 4 2 2 9 2" xfId="16492"/>
    <cellStyle name="Normal 2 3 4 2 2 9 3" xfId="34578"/>
    <cellStyle name="Normal 2 3 4 2 3" xfId="433"/>
    <cellStyle name="Normal 2 3 4 2 3 10" xfId="9960"/>
    <cellStyle name="Normal 2 3 4 2 3 11" xfId="19556"/>
    <cellStyle name="Normal 2 3 4 2 3 2" xfId="1173"/>
    <cellStyle name="Normal 2 3 4 2 3 2 2" xfId="5646"/>
    <cellStyle name="Normal 2 3 4 2 3 2 2 2" xfId="15148"/>
    <cellStyle name="Normal 2 3 4 2 3 2 2 2 2" xfId="33382"/>
    <cellStyle name="Normal 2 3 4 2 3 2 2 3" xfId="41007"/>
    <cellStyle name="Normal 2 3 4 2 3 2 2 4" xfId="25755"/>
    <cellStyle name="Normal 2 3 4 2 3 2 3" xfId="8597"/>
    <cellStyle name="Normal 2 3 4 2 3 2 3 2" xfId="18095"/>
    <cellStyle name="Normal 2 3 4 2 3 2 3 3" xfId="30435"/>
    <cellStyle name="Normal 2 3 4 2 3 2 4" xfId="10688"/>
    <cellStyle name="Normal 2 3 4 2 3 2 4 2" xfId="38060"/>
    <cellStyle name="Normal 2 3 4 2 3 2 5" xfId="22801"/>
    <cellStyle name="Normal 2 3 4 2 3 3" xfId="4808"/>
    <cellStyle name="Normal 2 3 4 2 3 3 2" xfId="7759"/>
    <cellStyle name="Normal 2 3 4 2 3 3 2 2" xfId="17257"/>
    <cellStyle name="Normal 2 3 4 2 3 3 2 2 2" xfId="32544"/>
    <cellStyle name="Normal 2 3 4 2 3 3 2 3" xfId="40169"/>
    <cellStyle name="Normal 2 3 4 2 3 3 2 4" xfId="24917"/>
    <cellStyle name="Normal 2 3 4 2 3 3 3" xfId="14310"/>
    <cellStyle name="Normal 2 3 4 2 3 3 3 2" xfId="29597"/>
    <cellStyle name="Normal 2 3 4 2 3 3 4" xfId="37222"/>
    <cellStyle name="Normal 2 3 4 2 3 3 5" xfId="21963"/>
    <cellStyle name="Normal 2 3 4 2 3 4" xfId="6336"/>
    <cellStyle name="Normal 2 3 4 2 3 4 2" xfId="9286"/>
    <cellStyle name="Normal 2 3 4 2 3 4 2 2" xfId="18784"/>
    <cellStyle name="Normal 2 3 4 2 3 4 2 2 2" xfId="34071"/>
    <cellStyle name="Normal 2 3 4 2 3 4 2 3" xfId="41696"/>
    <cellStyle name="Normal 2 3 4 2 3 4 2 4" xfId="26444"/>
    <cellStyle name="Normal 2 3 4 2 3 4 3" xfId="15837"/>
    <cellStyle name="Normal 2 3 4 2 3 4 3 2" xfId="31124"/>
    <cellStyle name="Normal 2 3 4 2 3 4 4" xfId="38749"/>
    <cellStyle name="Normal 2 3 4 2 3 4 5" xfId="23491"/>
    <cellStyle name="Normal 2 3 4 2 3 5" xfId="4172"/>
    <cellStyle name="Normal 2 3 4 2 3 5 2" xfId="13674"/>
    <cellStyle name="Normal 2 3 4 2 3 5 2 2" xfId="28961"/>
    <cellStyle name="Normal 2 3 4 2 3 5 3" xfId="36586"/>
    <cellStyle name="Normal 2 3 4 2 3 5 4" xfId="21327"/>
    <cellStyle name="Normal 2 3 4 2 3 6" xfId="3197"/>
    <cellStyle name="Normal 2 3 4 2 3 6 2" xfId="12707"/>
    <cellStyle name="Normal 2 3 4 2 3 6 2 2" xfId="27994"/>
    <cellStyle name="Normal 2 3 4 2 3 6 3" xfId="35619"/>
    <cellStyle name="Normal 2 3 4 2 3 6 4" xfId="20345"/>
    <cellStyle name="Normal 2 3 4 2 3 7" xfId="2408"/>
    <cellStyle name="Normal 2 3 4 2 3 7 2" xfId="11918"/>
    <cellStyle name="Normal 2 3 4 2 3 7 2 2" xfId="31908"/>
    <cellStyle name="Normal 2 3 4 2 3 7 3" xfId="39533"/>
    <cellStyle name="Normal 2 3 4 2 3 7 4" xfId="24281"/>
    <cellStyle name="Normal 2 3 4 2 3 8" xfId="1834"/>
    <cellStyle name="Normal 2 3 4 2 3 8 2" xfId="11344"/>
    <cellStyle name="Normal 2 3 4 2 3 8 3" xfId="27205"/>
    <cellStyle name="Normal 2 3 4 2 3 9" xfId="7123"/>
    <cellStyle name="Normal 2 3 4 2 3 9 2" xfId="16621"/>
    <cellStyle name="Normal 2 3 4 2 3 9 3" xfId="34830"/>
    <cellStyle name="Normal 2 3 4 2 4" xfId="434"/>
    <cellStyle name="Normal 2 3 4 2 4 2" xfId="5848"/>
    <cellStyle name="Normal 2 3 4 2 4 2 2" xfId="8799"/>
    <cellStyle name="Normal 2 3 4 2 4 2 2 2" xfId="18297"/>
    <cellStyle name="Normal 2 3 4 2 4 2 2 2 2" xfId="33584"/>
    <cellStyle name="Normal 2 3 4 2 4 2 2 3" xfId="41209"/>
    <cellStyle name="Normal 2 3 4 2 4 2 2 4" xfId="25957"/>
    <cellStyle name="Normal 2 3 4 2 4 2 3" xfId="15350"/>
    <cellStyle name="Normal 2 3 4 2 4 2 3 2" xfId="30637"/>
    <cellStyle name="Normal 2 3 4 2 4 2 4" xfId="38262"/>
    <cellStyle name="Normal 2 3 4 2 4 2 5" xfId="23003"/>
    <cellStyle name="Normal 2 3 4 2 4 3" xfId="5010"/>
    <cellStyle name="Normal 2 3 4 2 4 3 2" xfId="7961"/>
    <cellStyle name="Normal 2 3 4 2 4 3 2 2" xfId="17459"/>
    <cellStyle name="Normal 2 3 4 2 4 3 2 2 2" xfId="32746"/>
    <cellStyle name="Normal 2 3 4 2 4 3 2 3" xfId="40371"/>
    <cellStyle name="Normal 2 3 4 2 4 3 2 4" xfId="25119"/>
    <cellStyle name="Normal 2 3 4 2 4 3 3" xfId="14512"/>
    <cellStyle name="Normal 2 3 4 2 4 3 3 2" xfId="29799"/>
    <cellStyle name="Normal 2 3 4 2 4 3 4" xfId="37424"/>
    <cellStyle name="Normal 2 3 4 2 4 3 5" xfId="22165"/>
    <cellStyle name="Normal 2 3 4 2 4 4" xfId="6337"/>
    <cellStyle name="Normal 2 3 4 2 4 4 2" xfId="9287"/>
    <cellStyle name="Normal 2 3 4 2 4 4 2 2" xfId="18785"/>
    <cellStyle name="Normal 2 3 4 2 4 4 2 2 2" xfId="34072"/>
    <cellStyle name="Normal 2 3 4 2 4 4 2 3" xfId="41697"/>
    <cellStyle name="Normal 2 3 4 2 4 4 2 4" xfId="26445"/>
    <cellStyle name="Normal 2 3 4 2 4 4 3" xfId="15838"/>
    <cellStyle name="Normal 2 3 4 2 4 4 3 2" xfId="31125"/>
    <cellStyle name="Normal 2 3 4 2 4 4 4" xfId="38750"/>
    <cellStyle name="Normal 2 3 4 2 4 4 5" xfId="23492"/>
    <cellStyle name="Normal 2 3 4 2 4 5" xfId="4374"/>
    <cellStyle name="Normal 2 3 4 2 4 5 2" xfId="13876"/>
    <cellStyle name="Normal 2 3 4 2 4 5 2 2" xfId="29163"/>
    <cellStyle name="Normal 2 3 4 2 4 5 3" xfId="36788"/>
    <cellStyle name="Normal 2 3 4 2 4 5 4" xfId="21529"/>
    <cellStyle name="Normal 2 3 4 2 4 6" xfId="2795"/>
    <cellStyle name="Normal 2 3 4 2 4 6 2" xfId="12305"/>
    <cellStyle name="Normal 2 3 4 2 4 6 2 2" xfId="32110"/>
    <cellStyle name="Normal 2 3 4 2 4 6 3" xfId="39735"/>
    <cellStyle name="Normal 2 3 4 2 4 6 4" xfId="24483"/>
    <cellStyle name="Normal 2 3 4 2 4 7" xfId="7325"/>
    <cellStyle name="Normal 2 3 4 2 4 7 2" xfId="16823"/>
    <cellStyle name="Normal 2 3 4 2 4 7 3" xfId="27592"/>
    <cellStyle name="Normal 2 3 4 2 4 8" xfId="9961"/>
    <cellStyle name="Normal 2 3 4 2 4 8 2" xfId="35217"/>
    <cellStyle name="Normal 2 3 4 2 4 9" xfId="19943"/>
    <cellStyle name="Normal 2 3 4 2 5" xfId="431"/>
    <cellStyle name="Normal 2 3 4 2 5 2" xfId="5387"/>
    <cellStyle name="Normal 2 3 4 2 5 2 2" xfId="8338"/>
    <cellStyle name="Normal 2 3 4 2 5 2 2 2" xfId="17836"/>
    <cellStyle name="Normal 2 3 4 2 5 2 2 2 2" xfId="33123"/>
    <cellStyle name="Normal 2 3 4 2 5 2 2 3" xfId="40748"/>
    <cellStyle name="Normal 2 3 4 2 5 2 2 4" xfId="25496"/>
    <cellStyle name="Normal 2 3 4 2 5 2 3" xfId="14889"/>
    <cellStyle name="Normal 2 3 4 2 5 2 3 2" xfId="30176"/>
    <cellStyle name="Normal 2 3 4 2 5 2 4" xfId="37801"/>
    <cellStyle name="Normal 2 3 4 2 5 2 5" xfId="22542"/>
    <cellStyle name="Normal 2 3 4 2 5 3" xfId="3913"/>
    <cellStyle name="Normal 2 3 4 2 5 3 2" xfId="13415"/>
    <cellStyle name="Normal 2 3 4 2 5 3 2 2" xfId="28702"/>
    <cellStyle name="Normal 2 3 4 2 5 3 3" xfId="36327"/>
    <cellStyle name="Normal 2 3 4 2 5 3 4" xfId="21067"/>
    <cellStyle name="Normal 2 3 4 2 5 4" xfId="3363"/>
    <cellStyle name="Normal 2 3 4 2 5 4 2" xfId="12873"/>
    <cellStyle name="Normal 2 3 4 2 5 4 2 2" xfId="31649"/>
    <cellStyle name="Normal 2 3 4 2 5 4 3" xfId="39274"/>
    <cellStyle name="Normal 2 3 4 2 5 4 4" xfId="24022"/>
    <cellStyle name="Normal 2 3 4 2 5 5" xfId="6864"/>
    <cellStyle name="Normal 2 3 4 2 5 5 2" xfId="16362"/>
    <cellStyle name="Normal 2 3 4 2 5 5 3" xfId="28160"/>
    <cellStyle name="Normal 2 3 4 2 5 6" xfId="9958"/>
    <cellStyle name="Normal 2 3 4 2 5 6 2" xfId="35785"/>
    <cellStyle name="Normal 2 3 4 2 5 7" xfId="20511"/>
    <cellStyle name="Normal 2 3 4 2 6" xfId="887"/>
    <cellStyle name="Normal 2 3 4 2 6 2" xfId="5212"/>
    <cellStyle name="Normal 2 3 4 2 6 2 2" xfId="14714"/>
    <cellStyle name="Normal 2 3 4 2 6 2 2 2" xfId="30001"/>
    <cellStyle name="Normal 2 3 4 2 6 2 3" xfId="37626"/>
    <cellStyle name="Normal 2 3 4 2 6 2 4" xfId="22367"/>
    <cellStyle name="Normal 2 3 4 2 6 3" xfId="3524"/>
    <cellStyle name="Normal 2 3 4 2 6 3 2" xfId="13029"/>
    <cellStyle name="Normal 2 3 4 2 6 3 2 2" xfId="32948"/>
    <cellStyle name="Normal 2 3 4 2 6 3 3" xfId="40573"/>
    <cellStyle name="Normal 2 3 4 2 6 3 4" xfId="25321"/>
    <cellStyle name="Normal 2 3 4 2 6 4" xfId="8163"/>
    <cellStyle name="Normal 2 3 4 2 6 4 2" xfId="17661"/>
    <cellStyle name="Normal 2 3 4 2 6 4 3" xfId="28316"/>
    <cellStyle name="Normal 2 3 4 2 6 5" xfId="10404"/>
    <cellStyle name="Normal 2 3 4 2 6 5 2" xfId="35941"/>
    <cellStyle name="Normal 2 3 4 2 6 6" xfId="20675"/>
    <cellStyle name="Normal 2 3 4 2 7" xfId="4549"/>
    <cellStyle name="Normal 2 3 4 2 7 2" xfId="7500"/>
    <cellStyle name="Normal 2 3 4 2 7 2 2" xfId="16998"/>
    <cellStyle name="Normal 2 3 4 2 7 2 2 2" xfId="32285"/>
    <cellStyle name="Normal 2 3 4 2 7 2 3" xfId="39910"/>
    <cellStyle name="Normal 2 3 4 2 7 2 4" xfId="24658"/>
    <cellStyle name="Normal 2 3 4 2 7 3" xfId="14051"/>
    <cellStyle name="Normal 2 3 4 2 7 3 2" xfId="29338"/>
    <cellStyle name="Normal 2 3 4 2 7 4" xfId="36963"/>
    <cellStyle name="Normal 2 3 4 2 7 5" xfId="21704"/>
    <cellStyle name="Normal 2 3 4 2 8" xfId="6043"/>
    <cellStyle name="Normal 2 3 4 2 8 2" xfId="8993"/>
    <cellStyle name="Normal 2 3 4 2 8 2 2" xfId="18491"/>
    <cellStyle name="Normal 2 3 4 2 8 2 2 2" xfId="33778"/>
    <cellStyle name="Normal 2 3 4 2 8 2 3" xfId="41403"/>
    <cellStyle name="Normal 2 3 4 2 8 2 4" xfId="26151"/>
    <cellStyle name="Normal 2 3 4 2 8 3" xfId="15544"/>
    <cellStyle name="Normal 2 3 4 2 8 3 2" xfId="30831"/>
    <cellStyle name="Normal 2 3 4 2 8 4" xfId="38456"/>
    <cellStyle name="Normal 2 3 4 2 8 5" xfId="23198"/>
    <cellStyle name="Normal 2 3 4 2 9" xfId="3738"/>
    <cellStyle name="Normal 2 3 4 2 9 2" xfId="13240"/>
    <cellStyle name="Normal 2 3 4 2 9 2 2" xfId="28527"/>
    <cellStyle name="Normal 2 3 4 2 9 3" xfId="36152"/>
    <cellStyle name="Normal 2 3 4 2 9 4" xfId="20892"/>
    <cellStyle name="Normal 2 3 4 3" xfId="157"/>
    <cellStyle name="Normal 2 3 4 3 10" xfId="2214"/>
    <cellStyle name="Normal 2 3 4 3 10 2" xfId="11724"/>
    <cellStyle name="Normal 2 3 4 3 10 2 2" xfId="31532"/>
    <cellStyle name="Normal 2 3 4 3 10 3" xfId="39157"/>
    <cellStyle name="Normal 2 3 4 3 10 4" xfId="23905"/>
    <cellStyle name="Normal 2 3 4 3 11" xfId="1640"/>
    <cellStyle name="Normal 2 3 4 3 11 2" xfId="11150"/>
    <cellStyle name="Normal 2 3 4 3 11 3" xfId="27011"/>
    <cellStyle name="Normal 2 3 4 3 12" xfId="6747"/>
    <cellStyle name="Normal 2 3 4 3 12 2" xfId="16245"/>
    <cellStyle name="Normal 2 3 4 3 12 3" xfId="34636"/>
    <cellStyle name="Normal 2 3 4 3 13" xfId="9693"/>
    <cellStyle name="Normal 2 3 4 3 14" xfId="19362"/>
    <cellStyle name="Normal 2 3 4 3 2" xfId="436"/>
    <cellStyle name="Normal 2 3 4 3 2 10" xfId="9963"/>
    <cellStyle name="Normal 2 3 4 3 2 11" xfId="19614"/>
    <cellStyle name="Normal 2 3 4 3 2 2" xfId="1174"/>
    <cellStyle name="Normal 2 3 4 3 2 2 2" xfId="5704"/>
    <cellStyle name="Normal 2 3 4 3 2 2 2 2" xfId="15206"/>
    <cellStyle name="Normal 2 3 4 3 2 2 2 2 2" xfId="33440"/>
    <cellStyle name="Normal 2 3 4 3 2 2 2 3" xfId="41065"/>
    <cellStyle name="Normal 2 3 4 3 2 2 2 4" xfId="25813"/>
    <cellStyle name="Normal 2 3 4 3 2 2 3" xfId="8655"/>
    <cellStyle name="Normal 2 3 4 3 2 2 3 2" xfId="18153"/>
    <cellStyle name="Normal 2 3 4 3 2 2 3 3" xfId="30493"/>
    <cellStyle name="Normal 2 3 4 3 2 2 4" xfId="10689"/>
    <cellStyle name="Normal 2 3 4 3 2 2 4 2" xfId="38118"/>
    <cellStyle name="Normal 2 3 4 3 2 2 5" xfId="22859"/>
    <cellStyle name="Normal 2 3 4 3 2 3" xfId="4866"/>
    <cellStyle name="Normal 2 3 4 3 2 3 2" xfId="7817"/>
    <cellStyle name="Normal 2 3 4 3 2 3 2 2" xfId="17315"/>
    <cellStyle name="Normal 2 3 4 3 2 3 2 2 2" xfId="32602"/>
    <cellStyle name="Normal 2 3 4 3 2 3 2 3" xfId="40227"/>
    <cellStyle name="Normal 2 3 4 3 2 3 2 4" xfId="24975"/>
    <cellStyle name="Normal 2 3 4 3 2 3 3" xfId="14368"/>
    <cellStyle name="Normal 2 3 4 3 2 3 3 2" xfId="29655"/>
    <cellStyle name="Normal 2 3 4 3 2 3 4" xfId="37280"/>
    <cellStyle name="Normal 2 3 4 3 2 3 5" xfId="22021"/>
    <cellStyle name="Normal 2 3 4 3 2 4" xfId="6338"/>
    <cellStyle name="Normal 2 3 4 3 2 4 2" xfId="9288"/>
    <cellStyle name="Normal 2 3 4 3 2 4 2 2" xfId="18786"/>
    <cellStyle name="Normal 2 3 4 3 2 4 2 2 2" xfId="34073"/>
    <cellStyle name="Normal 2 3 4 3 2 4 2 3" xfId="41698"/>
    <cellStyle name="Normal 2 3 4 3 2 4 2 4" xfId="26446"/>
    <cellStyle name="Normal 2 3 4 3 2 4 3" xfId="15839"/>
    <cellStyle name="Normal 2 3 4 3 2 4 3 2" xfId="31126"/>
    <cellStyle name="Normal 2 3 4 3 2 4 4" xfId="38751"/>
    <cellStyle name="Normal 2 3 4 3 2 4 5" xfId="23493"/>
    <cellStyle name="Normal 2 3 4 3 2 5" xfId="4230"/>
    <cellStyle name="Normal 2 3 4 3 2 5 2" xfId="13732"/>
    <cellStyle name="Normal 2 3 4 3 2 5 2 2" xfId="29019"/>
    <cellStyle name="Normal 2 3 4 3 2 5 3" xfId="36644"/>
    <cellStyle name="Normal 2 3 4 3 2 5 4" xfId="21385"/>
    <cellStyle name="Normal 2 3 4 3 2 6" xfId="3255"/>
    <cellStyle name="Normal 2 3 4 3 2 6 2" xfId="12765"/>
    <cellStyle name="Normal 2 3 4 3 2 6 2 2" xfId="28052"/>
    <cellStyle name="Normal 2 3 4 3 2 6 3" xfId="35677"/>
    <cellStyle name="Normal 2 3 4 3 2 6 4" xfId="20403"/>
    <cellStyle name="Normal 2 3 4 3 2 7" xfId="2466"/>
    <cellStyle name="Normal 2 3 4 3 2 7 2" xfId="11976"/>
    <cellStyle name="Normal 2 3 4 3 2 7 2 2" xfId="31966"/>
    <cellStyle name="Normal 2 3 4 3 2 7 3" xfId="39591"/>
    <cellStyle name="Normal 2 3 4 3 2 7 4" xfId="24339"/>
    <cellStyle name="Normal 2 3 4 3 2 8" xfId="1892"/>
    <cellStyle name="Normal 2 3 4 3 2 8 2" xfId="11402"/>
    <cellStyle name="Normal 2 3 4 3 2 8 3" xfId="27263"/>
    <cellStyle name="Normal 2 3 4 3 2 9" xfId="7181"/>
    <cellStyle name="Normal 2 3 4 3 2 9 2" xfId="16679"/>
    <cellStyle name="Normal 2 3 4 3 2 9 3" xfId="34888"/>
    <cellStyle name="Normal 2 3 4 3 3" xfId="437"/>
    <cellStyle name="Normal 2 3 4 3 3 2" xfId="5906"/>
    <cellStyle name="Normal 2 3 4 3 3 2 2" xfId="8857"/>
    <cellStyle name="Normal 2 3 4 3 3 2 2 2" xfId="18355"/>
    <cellStyle name="Normal 2 3 4 3 3 2 2 2 2" xfId="33642"/>
    <cellStyle name="Normal 2 3 4 3 3 2 2 3" xfId="41267"/>
    <cellStyle name="Normal 2 3 4 3 3 2 2 4" xfId="26015"/>
    <cellStyle name="Normal 2 3 4 3 3 2 3" xfId="15408"/>
    <cellStyle name="Normal 2 3 4 3 3 2 3 2" xfId="30695"/>
    <cellStyle name="Normal 2 3 4 3 3 2 4" xfId="38320"/>
    <cellStyle name="Normal 2 3 4 3 3 2 5" xfId="23061"/>
    <cellStyle name="Normal 2 3 4 3 3 3" xfId="5068"/>
    <cellStyle name="Normal 2 3 4 3 3 3 2" xfId="8019"/>
    <cellStyle name="Normal 2 3 4 3 3 3 2 2" xfId="17517"/>
    <cellStyle name="Normal 2 3 4 3 3 3 2 2 2" xfId="32804"/>
    <cellStyle name="Normal 2 3 4 3 3 3 2 3" xfId="40429"/>
    <cellStyle name="Normal 2 3 4 3 3 3 2 4" xfId="25177"/>
    <cellStyle name="Normal 2 3 4 3 3 3 3" xfId="14570"/>
    <cellStyle name="Normal 2 3 4 3 3 3 3 2" xfId="29857"/>
    <cellStyle name="Normal 2 3 4 3 3 3 4" xfId="37482"/>
    <cellStyle name="Normal 2 3 4 3 3 3 5" xfId="22223"/>
    <cellStyle name="Normal 2 3 4 3 3 4" xfId="6339"/>
    <cellStyle name="Normal 2 3 4 3 3 4 2" xfId="9289"/>
    <cellStyle name="Normal 2 3 4 3 3 4 2 2" xfId="18787"/>
    <cellStyle name="Normal 2 3 4 3 3 4 2 2 2" xfId="34074"/>
    <cellStyle name="Normal 2 3 4 3 3 4 2 3" xfId="41699"/>
    <cellStyle name="Normal 2 3 4 3 3 4 2 4" xfId="26447"/>
    <cellStyle name="Normal 2 3 4 3 3 4 3" xfId="15840"/>
    <cellStyle name="Normal 2 3 4 3 3 4 3 2" xfId="31127"/>
    <cellStyle name="Normal 2 3 4 3 3 4 4" xfId="38752"/>
    <cellStyle name="Normal 2 3 4 3 3 4 5" xfId="23494"/>
    <cellStyle name="Normal 2 3 4 3 3 5" xfId="4432"/>
    <cellStyle name="Normal 2 3 4 3 3 5 2" xfId="13934"/>
    <cellStyle name="Normal 2 3 4 3 3 5 2 2" xfId="29221"/>
    <cellStyle name="Normal 2 3 4 3 3 5 3" xfId="36846"/>
    <cellStyle name="Normal 2 3 4 3 3 5 4" xfId="21587"/>
    <cellStyle name="Normal 2 3 4 3 3 6" xfId="3003"/>
    <cellStyle name="Normal 2 3 4 3 3 6 2" xfId="12513"/>
    <cellStyle name="Normal 2 3 4 3 3 6 2 2" xfId="32168"/>
    <cellStyle name="Normal 2 3 4 3 3 6 3" xfId="39793"/>
    <cellStyle name="Normal 2 3 4 3 3 6 4" xfId="24541"/>
    <cellStyle name="Normal 2 3 4 3 3 7" xfId="7383"/>
    <cellStyle name="Normal 2 3 4 3 3 7 2" xfId="16881"/>
    <cellStyle name="Normal 2 3 4 3 3 7 3" xfId="27800"/>
    <cellStyle name="Normal 2 3 4 3 3 8" xfId="9964"/>
    <cellStyle name="Normal 2 3 4 3 3 8 2" xfId="35425"/>
    <cellStyle name="Normal 2 3 4 3 3 9" xfId="20151"/>
    <cellStyle name="Normal 2 3 4 3 4" xfId="435"/>
    <cellStyle name="Normal 2 3 4 3 4 2" xfId="5445"/>
    <cellStyle name="Normal 2 3 4 3 4 2 2" xfId="8396"/>
    <cellStyle name="Normal 2 3 4 3 4 2 2 2" xfId="17894"/>
    <cellStyle name="Normal 2 3 4 3 4 2 2 2 2" xfId="33181"/>
    <cellStyle name="Normal 2 3 4 3 4 2 2 3" xfId="40806"/>
    <cellStyle name="Normal 2 3 4 3 4 2 2 4" xfId="25554"/>
    <cellStyle name="Normal 2 3 4 3 4 2 3" xfId="14947"/>
    <cellStyle name="Normal 2 3 4 3 4 2 3 2" xfId="30234"/>
    <cellStyle name="Normal 2 3 4 3 4 2 4" xfId="37859"/>
    <cellStyle name="Normal 2 3 4 3 4 2 5" xfId="22600"/>
    <cellStyle name="Normal 2 3 4 3 4 3" xfId="3971"/>
    <cellStyle name="Normal 2 3 4 3 4 3 2" xfId="13473"/>
    <cellStyle name="Normal 2 3 4 3 4 3 2 2" xfId="28760"/>
    <cellStyle name="Normal 2 3 4 3 4 3 3" xfId="36385"/>
    <cellStyle name="Normal 2 3 4 3 4 3 4" xfId="21125"/>
    <cellStyle name="Normal 2 3 4 3 4 4" xfId="3420"/>
    <cellStyle name="Normal 2 3 4 3 4 4 2" xfId="12930"/>
    <cellStyle name="Normal 2 3 4 3 4 4 2 2" xfId="31707"/>
    <cellStyle name="Normal 2 3 4 3 4 4 3" xfId="39332"/>
    <cellStyle name="Normal 2 3 4 3 4 4 4" xfId="24080"/>
    <cellStyle name="Normal 2 3 4 3 4 5" xfId="6922"/>
    <cellStyle name="Normal 2 3 4 3 4 5 2" xfId="16420"/>
    <cellStyle name="Normal 2 3 4 3 4 5 3" xfId="28217"/>
    <cellStyle name="Normal 2 3 4 3 4 6" xfId="9962"/>
    <cellStyle name="Normal 2 3 4 3 4 6 2" xfId="35842"/>
    <cellStyle name="Normal 2 3 4 3 4 7" xfId="20568"/>
    <cellStyle name="Normal 2 3 4 3 5" xfId="1072"/>
    <cellStyle name="Normal 2 3 4 3 5 2" xfId="5270"/>
    <cellStyle name="Normal 2 3 4 3 5 2 2" xfId="14772"/>
    <cellStyle name="Normal 2 3 4 3 5 2 2 2" xfId="30059"/>
    <cellStyle name="Normal 2 3 4 3 5 2 3" xfId="37684"/>
    <cellStyle name="Normal 2 3 4 3 5 2 4" xfId="22425"/>
    <cellStyle name="Normal 2 3 4 3 5 3" xfId="3525"/>
    <cellStyle name="Normal 2 3 4 3 5 3 2" xfId="13030"/>
    <cellStyle name="Normal 2 3 4 3 5 3 2 2" xfId="33006"/>
    <cellStyle name="Normal 2 3 4 3 5 3 3" xfId="40631"/>
    <cellStyle name="Normal 2 3 4 3 5 3 4" xfId="25379"/>
    <cellStyle name="Normal 2 3 4 3 5 4" xfId="8221"/>
    <cellStyle name="Normal 2 3 4 3 5 4 2" xfId="17719"/>
    <cellStyle name="Normal 2 3 4 3 5 4 3" xfId="28317"/>
    <cellStyle name="Normal 2 3 4 3 5 5" xfId="10589"/>
    <cellStyle name="Normal 2 3 4 3 5 5 2" xfId="35942"/>
    <cellStyle name="Normal 2 3 4 3 5 6" xfId="20676"/>
    <cellStyle name="Normal 2 3 4 3 6" xfId="4607"/>
    <cellStyle name="Normal 2 3 4 3 6 2" xfId="7558"/>
    <cellStyle name="Normal 2 3 4 3 6 2 2" xfId="17056"/>
    <cellStyle name="Normal 2 3 4 3 6 2 2 2" xfId="32343"/>
    <cellStyle name="Normal 2 3 4 3 6 2 3" xfId="39968"/>
    <cellStyle name="Normal 2 3 4 3 6 2 4" xfId="24716"/>
    <cellStyle name="Normal 2 3 4 3 6 3" xfId="14109"/>
    <cellStyle name="Normal 2 3 4 3 6 3 2" xfId="29396"/>
    <cellStyle name="Normal 2 3 4 3 6 4" xfId="37021"/>
    <cellStyle name="Normal 2 3 4 3 6 5" xfId="21762"/>
    <cellStyle name="Normal 2 3 4 3 7" xfId="6044"/>
    <cellStyle name="Normal 2 3 4 3 7 2" xfId="8994"/>
    <cellStyle name="Normal 2 3 4 3 7 2 2" xfId="18492"/>
    <cellStyle name="Normal 2 3 4 3 7 2 2 2" xfId="33779"/>
    <cellStyle name="Normal 2 3 4 3 7 2 3" xfId="41404"/>
    <cellStyle name="Normal 2 3 4 3 7 2 4" xfId="26152"/>
    <cellStyle name="Normal 2 3 4 3 7 3" xfId="15545"/>
    <cellStyle name="Normal 2 3 4 3 7 3 2" xfId="30832"/>
    <cellStyle name="Normal 2 3 4 3 7 4" xfId="38457"/>
    <cellStyle name="Normal 2 3 4 3 7 5" xfId="23199"/>
    <cellStyle name="Normal 2 3 4 3 8" xfId="3796"/>
    <cellStyle name="Normal 2 3 4 3 8 2" xfId="13298"/>
    <cellStyle name="Normal 2 3 4 3 8 2 2" xfId="28585"/>
    <cellStyle name="Normal 2 3 4 3 8 3" xfId="36210"/>
    <cellStyle name="Normal 2 3 4 3 8 4" xfId="20950"/>
    <cellStyle name="Normal 2 3 4 3 9" xfId="2681"/>
    <cellStyle name="Normal 2 3 4 3 9 2" xfId="12191"/>
    <cellStyle name="Normal 2 3 4 3 9 2 2" xfId="27478"/>
    <cellStyle name="Normal 2 3 4 3 9 3" xfId="35103"/>
    <cellStyle name="Normal 2 3 4 3 9 4" xfId="19829"/>
    <cellStyle name="Normal 2 3 4 4" xfId="438"/>
    <cellStyle name="Normal 2 3 4 4 10" xfId="1545"/>
    <cellStyle name="Normal 2 3 4 4 10 2" xfId="11055"/>
    <cellStyle name="Normal 2 3 4 4 10 3" xfId="26916"/>
    <cellStyle name="Normal 2 3 4 4 11" xfId="6782"/>
    <cellStyle name="Normal 2 3 4 4 11 2" xfId="16280"/>
    <cellStyle name="Normal 2 3 4 4 11 3" xfId="34541"/>
    <cellStyle name="Normal 2 3 4 4 12" xfId="9965"/>
    <cellStyle name="Normal 2 3 4 4 13" xfId="19267"/>
    <cellStyle name="Normal 2 3 4 4 2" xfId="439"/>
    <cellStyle name="Normal 2 3 4 4 2 10" xfId="9966"/>
    <cellStyle name="Normal 2 3 4 4 2 11" xfId="19519"/>
    <cellStyle name="Normal 2 3 4 4 2 2" xfId="1175"/>
    <cellStyle name="Normal 2 3 4 4 2 2 2" xfId="5941"/>
    <cellStyle name="Normal 2 3 4 4 2 2 2 2" xfId="15443"/>
    <cellStyle name="Normal 2 3 4 4 2 2 2 2 2" xfId="33677"/>
    <cellStyle name="Normal 2 3 4 4 2 2 2 3" xfId="41302"/>
    <cellStyle name="Normal 2 3 4 4 2 2 2 4" xfId="26050"/>
    <cellStyle name="Normal 2 3 4 4 2 2 3" xfId="8892"/>
    <cellStyle name="Normal 2 3 4 4 2 2 3 2" xfId="18390"/>
    <cellStyle name="Normal 2 3 4 4 2 2 3 3" xfId="30730"/>
    <cellStyle name="Normal 2 3 4 4 2 2 4" xfId="10690"/>
    <cellStyle name="Normal 2 3 4 4 2 2 4 2" xfId="38355"/>
    <cellStyle name="Normal 2 3 4 4 2 2 5" xfId="23096"/>
    <cellStyle name="Normal 2 3 4 4 2 3" xfId="5103"/>
    <cellStyle name="Normal 2 3 4 4 2 3 2" xfId="8054"/>
    <cellStyle name="Normal 2 3 4 4 2 3 2 2" xfId="17552"/>
    <cellStyle name="Normal 2 3 4 4 2 3 2 2 2" xfId="32839"/>
    <cellStyle name="Normal 2 3 4 4 2 3 2 3" xfId="40464"/>
    <cellStyle name="Normal 2 3 4 4 2 3 2 4" xfId="25212"/>
    <cellStyle name="Normal 2 3 4 4 2 3 3" xfId="14605"/>
    <cellStyle name="Normal 2 3 4 4 2 3 3 2" xfId="29892"/>
    <cellStyle name="Normal 2 3 4 4 2 3 4" xfId="37517"/>
    <cellStyle name="Normal 2 3 4 4 2 3 5" xfId="22258"/>
    <cellStyle name="Normal 2 3 4 4 2 4" xfId="6340"/>
    <cellStyle name="Normal 2 3 4 4 2 4 2" xfId="9290"/>
    <cellStyle name="Normal 2 3 4 4 2 4 2 2" xfId="18788"/>
    <cellStyle name="Normal 2 3 4 4 2 4 2 2 2" xfId="34075"/>
    <cellStyle name="Normal 2 3 4 4 2 4 2 3" xfId="41700"/>
    <cellStyle name="Normal 2 3 4 4 2 4 2 4" xfId="26448"/>
    <cellStyle name="Normal 2 3 4 4 2 4 3" xfId="15841"/>
    <cellStyle name="Normal 2 3 4 4 2 4 3 2" xfId="31128"/>
    <cellStyle name="Normal 2 3 4 4 2 4 4" xfId="38753"/>
    <cellStyle name="Normal 2 3 4 4 2 4 5" xfId="23495"/>
    <cellStyle name="Normal 2 3 4 4 2 5" xfId="4467"/>
    <cellStyle name="Normal 2 3 4 4 2 5 2" xfId="13969"/>
    <cellStyle name="Normal 2 3 4 4 2 5 2 2" xfId="29256"/>
    <cellStyle name="Normal 2 3 4 4 2 5 3" xfId="36881"/>
    <cellStyle name="Normal 2 3 4 4 2 5 4" xfId="21622"/>
    <cellStyle name="Normal 2 3 4 4 2 6" xfId="3160"/>
    <cellStyle name="Normal 2 3 4 4 2 6 2" xfId="12670"/>
    <cellStyle name="Normal 2 3 4 4 2 6 2 2" xfId="27957"/>
    <cellStyle name="Normal 2 3 4 4 2 6 3" xfId="35582"/>
    <cellStyle name="Normal 2 3 4 4 2 6 4" xfId="20308"/>
    <cellStyle name="Normal 2 3 4 4 2 7" xfId="2371"/>
    <cellStyle name="Normal 2 3 4 4 2 7 2" xfId="11881"/>
    <cellStyle name="Normal 2 3 4 4 2 7 2 2" xfId="32203"/>
    <cellStyle name="Normal 2 3 4 4 2 7 3" xfId="39828"/>
    <cellStyle name="Normal 2 3 4 4 2 7 4" xfId="24576"/>
    <cellStyle name="Normal 2 3 4 4 2 8" xfId="1797"/>
    <cellStyle name="Normal 2 3 4 4 2 8 2" xfId="11307"/>
    <cellStyle name="Normal 2 3 4 4 2 8 3" xfId="27168"/>
    <cellStyle name="Normal 2 3 4 4 2 9" xfId="7418"/>
    <cellStyle name="Normal 2 3 4 4 2 9 2" xfId="16916"/>
    <cellStyle name="Normal 2 3 4 4 2 9 3" xfId="34793"/>
    <cellStyle name="Normal 2 3 4 4 3" xfId="977"/>
    <cellStyle name="Normal 2 3 4 4 3 2" xfId="5739"/>
    <cellStyle name="Normal 2 3 4 4 3 2 2" xfId="8690"/>
    <cellStyle name="Normal 2 3 4 4 3 2 2 2" xfId="18188"/>
    <cellStyle name="Normal 2 3 4 4 3 2 2 2 2" xfId="33475"/>
    <cellStyle name="Normal 2 3 4 4 3 2 2 3" xfId="41100"/>
    <cellStyle name="Normal 2 3 4 4 3 2 2 4" xfId="25848"/>
    <cellStyle name="Normal 2 3 4 4 3 2 3" xfId="15241"/>
    <cellStyle name="Normal 2 3 4 4 3 2 3 2" xfId="30528"/>
    <cellStyle name="Normal 2 3 4 4 3 2 4" xfId="38153"/>
    <cellStyle name="Normal 2 3 4 4 3 2 5" xfId="22894"/>
    <cellStyle name="Normal 2 3 4 4 3 3" xfId="4265"/>
    <cellStyle name="Normal 2 3 4 4 3 3 2" xfId="13767"/>
    <cellStyle name="Normal 2 3 4 4 3 3 2 2" xfId="29054"/>
    <cellStyle name="Normal 2 3 4 4 3 3 3" xfId="36679"/>
    <cellStyle name="Normal 2 3 4 4 3 3 4" xfId="21420"/>
    <cellStyle name="Normal 2 3 4 4 3 4" xfId="2908"/>
    <cellStyle name="Normal 2 3 4 4 3 4 2" xfId="12418"/>
    <cellStyle name="Normal 2 3 4 4 3 4 2 2" xfId="32001"/>
    <cellStyle name="Normal 2 3 4 4 3 4 3" xfId="39626"/>
    <cellStyle name="Normal 2 3 4 4 3 4 4" xfId="24374"/>
    <cellStyle name="Normal 2 3 4 4 3 5" xfId="7216"/>
    <cellStyle name="Normal 2 3 4 4 3 5 2" xfId="16714"/>
    <cellStyle name="Normal 2 3 4 4 3 5 3" xfId="27705"/>
    <cellStyle name="Normal 2 3 4 4 3 6" xfId="10494"/>
    <cellStyle name="Normal 2 3 4 4 3 6 2" xfId="35330"/>
    <cellStyle name="Normal 2 3 4 4 3 7" xfId="20056"/>
    <cellStyle name="Normal 2 3 4 4 4" xfId="3526"/>
    <cellStyle name="Normal 2 3 4 4 4 2" xfId="5305"/>
    <cellStyle name="Normal 2 3 4 4 4 2 2" xfId="14807"/>
    <cellStyle name="Normal 2 3 4 4 4 2 2 2" xfId="30094"/>
    <cellStyle name="Normal 2 3 4 4 4 2 3" xfId="37719"/>
    <cellStyle name="Normal 2 3 4 4 4 2 4" xfId="22460"/>
    <cellStyle name="Normal 2 3 4 4 4 3" xfId="8256"/>
    <cellStyle name="Normal 2 3 4 4 4 3 2" xfId="17754"/>
    <cellStyle name="Normal 2 3 4 4 4 3 2 2" xfId="33041"/>
    <cellStyle name="Normal 2 3 4 4 4 3 3" xfId="40666"/>
    <cellStyle name="Normal 2 3 4 4 4 3 4" xfId="25414"/>
    <cellStyle name="Normal 2 3 4 4 4 4" xfId="13031"/>
    <cellStyle name="Normal 2 3 4 4 4 4 2" xfId="28318"/>
    <cellStyle name="Normal 2 3 4 4 4 5" xfId="35943"/>
    <cellStyle name="Normal 2 3 4 4 4 6" xfId="20677"/>
    <cellStyle name="Normal 2 3 4 4 5" xfId="4901"/>
    <cellStyle name="Normal 2 3 4 4 5 2" xfId="7852"/>
    <cellStyle name="Normal 2 3 4 4 5 2 2" xfId="17350"/>
    <cellStyle name="Normal 2 3 4 4 5 2 2 2" xfId="32637"/>
    <cellStyle name="Normal 2 3 4 4 5 2 3" xfId="40262"/>
    <cellStyle name="Normal 2 3 4 4 5 2 4" xfId="25010"/>
    <cellStyle name="Normal 2 3 4 4 5 3" xfId="14403"/>
    <cellStyle name="Normal 2 3 4 4 5 3 2" xfId="29690"/>
    <cellStyle name="Normal 2 3 4 4 5 4" xfId="37315"/>
    <cellStyle name="Normal 2 3 4 4 5 5" xfId="22056"/>
    <cellStyle name="Normal 2 3 4 4 6" xfId="6045"/>
    <cellStyle name="Normal 2 3 4 4 6 2" xfId="8995"/>
    <cellStyle name="Normal 2 3 4 4 6 2 2" xfId="18493"/>
    <cellStyle name="Normal 2 3 4 4 6 2 2 2" xfId="33780"/>
    <cellStyle name="Normal 2 3 4 4 6 2 3" xfId="41405"/>
    <cellStyle name="Normal 2 3 4 4 6 2 4" xfId="26153"/>
    <cellStyle name="Normal 2 3 4 4 6 3" xfId="15546"/>
    <cellStyle name="Normal 2 3 4 4 6 3 2" xfId="30833"/>
    <cellStyle name="Normal 2 3 4 4 6 4" xfId="38458"/>
    <cellStyle name="Normal 2 3 4 4 6 5" xfId="23200"/>
    <cellStyle name="Normal 2 3 4 4 7" xfId="3831"/>
    <cellStyle name="Normal 2 3 4 4 7 2" xfId="13333"/>
    <cellStyle name="Normal 2 3 4 4 7 2 2" xfId="28620"/>
    <cellStyle name="Normal 2 3 4 4 7 3" xfId="36245"/>
    <cellStyle name="Normal 2 3 4 4 7 4" xfId="20985"/>
    <cellStyle name="Normal 2 3 4 4 8" xfId="2586"/>
    <cellStyle name="Normal 2 3 4 4 8 2" xfId="12096"/>
    <cellStyle name="Normal 2 3 4 4 8 2 2" xfId="27383"/>
    <cellStyle name="Normal 2 3 4 4 8 3" xfId="35008"/>
    <cellStyle name="Normal 2 3 4 4 8 4" xfId="19734"/>
    <cellStyle name="Normal 2 3 4 4 9" xfId="2119"/>
    <cellStyle name="Normal 2 3 4 4 9 2" xfId="11629"/>
    <cellStyle name="Normal 2 3 4 4 9 2 2" xfId="31567"/>
    <cellStyle name="Normal 2 3 4 4 9 3" xfId="39192"/>
    <cellStyle name="Normal 2 3 4 4 9 4" xfId="23940"/>
    <cellStyle name="Normal 2 3 4 5" xfId="440"/>
    <cellStyle name="Normal 2 3 4 5 10" xfId="9967"/>
    <cellStyle name="Normal 2 3 4 5 11" xfId="19399"/>
    <cellStyle name="Normal 2 3 4 5 2" xfId="1172"/>
    <cellStyle name="Normal 2 3 4 5 2 2" xfId="5609"/>
    <cellStyle name="Normal 2 3 4 5 2 2 2" xfId="15111"/>
    <cellStyle name="Normal 2 3 4 5 2 2 2 2" xfId="33345"/>
    <cellStyle name="Normal 2 3 4 5 2 2 3" xfId="40970"/>
    <cellStyle name="Normal 2 3 4 5 2 2 4" xfId="25718"/>
    <cellStyle name="Normal 2 3 4 5 2 3" xfId="8560"/>
    <cellStyle name="Normal 2 3 4 5 2 3 2" xfId="18058"/>
    <cellStyle name="Normal 2 3 4 5 2 3 3" xfId="30398"/>
    <cellStyle name="Normal 2 3 4 5 2 4" xfId="10687"/>
    <cellStyle name="Normal 2 3 4 5 2 4 2" xfId="38023"/>
    <cellStyle name="Normal 2 3 4 5 2 5" xfId="22764"/>
    <cellStyle name="Normal 2 3 4 5 3" xfId="4771"/>
    <cellStyle name="Normal 2 3 4 5 3 2" xfId="7722"/>
    <cellStyle name="Normal 2 3 4 5 3 2 2" xfId="17220"/>
    <cellStyle name="Normal 2 3 4 5 3 2 2 2" xfId="32507"/>
    <cellStyle name="Normal 2 3 4 5 3 2 3" xfId="40132"/>
    <cellStyle name="Normal 2 3 4 5 3 2 4" xfId="24880"/>
    <cellStyle name="Normal 2 3 4 5 3 3" xfId="14273"/>
    <cellStyle name="Normal 2 3 4 5 3 3 2" xfId="29560"/>
    <cellStyle name="Normal 2 3 4 5 3 4" xfId="37185"/>
    <cellStyle name="Normal 2 3 4 5 3 5" xfId="21926"/>
    <cellStyle name="Normal 2 3 4 5 4" xfId="6341"/>
    <cellStyle name="Normal 2 3 4 5 4 2" xfId="9291"/>
    <cellStyle name="Normal 2 3 4 5 4 2 2" xfId="18789"/>
    <cellStyle name="Normal 2 3 4 5 4 2 2 2" xfId="34076"/>
    <cellStyle name="Normal 2 3 4 5 4 2 3" xfId="41701"/>
    <cellStyle name="Normal 2 3 4 5 4 2 4" xfId="26449"/>
    <cellStyle name="Normal 2 3 4 5 4 3" xfId="15842"/>
    <cellStyle name="Normal 2 3 4 5 4 3 2" xfId="31129"/>
    <cellStyle name="Normal 2 3 4 5 4 4" xfId="38754"/>
    <cellStyle name="Normal 2 3 4 5 4 5" xfId="23496"/>
    <cellStyle name="Normal 2 3 4 5 5" xfId="4135"/>
    <cellStyle name="Normal 2 3 4 5 5 2" xfId="13637"/>
    <cellStyle name="Normal 2 3 4 5 5 2 2" xfId="28924"/>
    <cellStyle name="Normal 2 3 4 5 5 3" xfId="36549"/>
    <cellStyle name="Normal 2 3 4 5 5 4" xfId="21290"/>
    <cellStyle name="Normal 2 3 4 5 6" xfId="3040"/>
    <cellStyle name="Normal 2 3 4 5 6 2" xfId="12550"/>
    <cellStyle name="Normal 2 3 4 5 6 2 2" xfId="27837"/>
    <cellStyle name="Normal 2 3 4 5 6 3" xfId="35462"/>
    <cellStyle name="Normal 2 3 4 5 6 4" xfId="20188"/>
    <cellStyle name="Normal 2 3 4 5 7" xfId="2251"/>
    <cellStyle name="Normal 2 3 4 5 7 2" xfId="11761"/>
    <cellStyle name="Normal 2 3 4 5 7 2 2" xfId="31871"/>
    <cellStyle name="Normal 2 3 4 5 7 3" xfId="39496"/>
    <cellStyle name="Normal 2 3 4 5 7 4" xfId="24244"/>
    <cellStyle name="Normal 2 3 4 5 8" xfId="1677"/>
    <cellStyle name="Normal 2 3 4 5 8 2" xfId="11187"/>
    <cellStyle name="Normal 2 3 4 5 8 3" xfId="27048"/>
    <cellStyle name="Normal 2 3 4 5 9" xfId="7086"/>
    <cellStyle name="Normal 2 3 4 5 9 2" xfId="16584"/>
    <cellStyle name="Normal 2 3 4 5 9 3" xfId="34673"/>
    <cellStyle name="Normal 2 3 4 6" xfId="441"/>
    <cellStyle name="Normal 2 3 4 6 10" xfId="9968"/>
    <cellStyle name="Normal 2 3 4 6 11" xfId="19113"/>
    <cellStyle name="Normal 2 3 4 6 2" xfId="5811"/>
    <cellStyle name="Normal 2 3 4 6 2 2" xfId="8762"/>
    <cellStyle name="Normal 2 3 4 6 2 2 2" xfId="18260"/>
    <cellStyle name="Normal 2 3 4 6 2 2 2 2" xfId="33547"/>
    <cellStyle name="Normal 2 3 4 6 2 2 3" xfId="41172"/>
    <cellStyle name="Normal 2 3 4 6 2 2 4" xfId="25920"/>
    <cellStyle name="Normal 2 3 4 6 2 3" xfId="15313"/>
    <cellStyle name="Normal 2 3 4 6 2 3 2" xfId="30600"/>
    <cellStyle name="Normal 2 3 4 6 2 4" xfId="38225"/>
    <cellStyle name="Normal 2 3 4 6 2 5" xfId="22966"/>
    <cellStyle name="Normal 2 3 4 6 3" xfId="4973"/>
    <cellStyle name="Normal 2 3 4 6 3 2" xfId="7924"/>
    <cellStyle name="Normal 2 3 4 6 3 2 2" xfId="17422"/>
    <cellStyle name="Normal 2 3 4 6 3 2 2 2" xfId="32709"/>
    <cellStyle name="Normal 2 3 4 6 3 2 3" xfId="40334"/>
    <cellStyle name="Normal 2 3 4 6 3 2 4" xfId="25082"/>
    <cellStyle name="Normal 2 3 4 6 3 3" xfId="14475"/>
    <cellStyle name="Normal 2 3 4 6 3 3 2" xfId="29762"/>
    <cellStyle name="Normal 2 3 4 6 3 4" xfId="37387"/>
    <cellStyle name="Normal 2 3 4 6 3 5" xfId="22128"/>
    <cellStyle name="Normal 2 3 4 6 4" xfId="6342"/>
    <cellStyle name="Normal 2 3 4 6 4 2" xfId="9292"/>
    <cellStyle name="Normal 2 3 4 6 4 2 2" xfId="18790"/>
    <cellStyle name="Normal 2 3 4 6 4 2 2 2" xfId="34077"/>
    <cellStyle name="Normal 2 3 4 6 4 2 3" xfId="41702"/>
    <cellStyle name="Normal 2 3 4 6 4 2 4" xfId="26450"/>
    <cellStyle name="Normal 2 3 4 6 4 3" xfId="15843"/>
    <cellStyle name="Normal 2 3 4 6 4 3 2" xfId="31130"/>
    <cellStyle name="Normal 2 3 4 6 4 4" xfId="38755"/>
    <cellStyle name="Normal 2 3 4 6 4 5" xfId="23497"/>
    <cellStyle name="Normal 2 3 4 6 5" xfId="4337"/>
    <cellStyle name="Normal 2 3 4 6 5 2" xfId="13839"/>
    <cellStyle name="Normal 2 3 4 6 5 2 2" xfId="29126"/>
    <cellStyle name="Normal 2 3 4 6 5 3" xfId="36751"/>
    <cellStyle name="Normal 2 3 4 6 5 4" xfId="21492"/>
    <cellStyle name="Normal 2 3 4 6 6" xfId="2758"/>
    <cellStyle name="Normal 2 3 4 6 6 2" xfId="12268"/>
    <cellStyle name="Normal 2 3 4 6 6 2 2" xfId="27555"/>
    <cellStyle name="Normal 2 3 4 6 6 3" xfId="35180"/>
    <cellStyle name="Normal 2 3 4 6 6 4" xfId="19906"/>
    <cellStyle name="Normal 2 3 4 6 7" xfId="1969"/>
    <cellStyle name="Normal 2 3 4 6 7 2" xfId="11479"/>
    <cellStyle name="Normal 2 3 4 6 7 2 2" xfId="32073"/>
    <cellStyle name="Normal 2 3 4 6 7 3" xfId="39698"/>
    <cellStyle name="Normal 2 3 4 6 7 4" xfId="24446"/>
    <cellStyle name="Normal 2 3 4 6 8" xfId="1395"/>
    <cellStyle name="Normal 2 3 4 6 8 2" xfId="10905"/>
    <cellStyle name="Normal 2 3 4 6 8 3" xfId="26766"/>
    <cellStyle name="Normal 2 3 4 6 9" xfId="7288"/>
    <cellStyle name="Normal 2 3 4 6 9 2" xfId="16786"/>
    <cellStyle name="Normal 2 3 4 6 9 3" xfId="34391"/>
    <cellStyle name="Normal 2 3 4 7" xfId="430"/>
    <cellStyle name="Normal 2 3 4 7 2" xfId="5350"/>
    <cellStyle name="Normal 2 3 4 7 2 2" xfId="8301"/>
    <cellStyle name="Normal 2 3 4 7 2 2 2" xfId="17799"/>
    <cellStyle name="Normal 2 3 4 7 2 2 2 2" xfId="33086"/>
    <cellStyle name="Normal 2 3 4 7 2 2 3" xfId="40711"/>
    <cellStyle name="Normal 2 3 4 7 2 2 4" xfId="25459"/>
    <cellStyle name="Normal 2 3 4 7 2 3" xfId="14852"/>
    <cellStyle name="Normal 2 3 4 7 2 3 2" xfId="30139"/>
    <cellStyle name="Normal 2 3 4 7 2 4" xfId="37764"/>
    <cellStyle name="Normal 2 3 4 7 2 5" xfId="22505"/>
    <cellStyle name="Normal 2 3 4 7 3" xfId="3876"/>
    <cellStyle name="Normal 2 3 4 7 3 2" xfId="13378"/>
    <cellStyle name="Normal 2 3 4 7 3 2 2" xfId="28665"/>
    <cellStyle name="Normal 2 3 4 7 3 3" xfId="36290"/>
    <cellStyle name="Normal 2 3 4 7 3 4" xfId="21030"/>
    <cellStyle name="Normal 2 3 4 7 4" xfId="3078"/>
    <cellStyle name="Normal 2 3 4 7 4 2" xfId="12588"/>
    <cellStyle name="Normal 2 3 4 7 4 2 2" xfId="27875"/>
    <cellStyle name="Normal 2 3 4 7 4 3" xfId="35500"/>
    <cellStyle name="Normal 2 3 4 7 4 4" xfId="20226"/>
    <cellStyle name="Normal 2 3 4 7 5" xfId="2289"/>
    <cellStyle name="Normal 2 3 4 7 5 2" xfId="11799"/>
    <cellStyle name="Normal 2 3 4 7 5 2 2" xfId="31612"/>
    <cellStyle name="Normal 2 3 4 7 5 3" xfId="39237"/>
    <cellStyle name="Normal 2 3 4 7 5 4" xfId="23985"/>
    <cellStyle name="Normal 2 3 4 7 6" xfId="1715"/>
    <cellStyle name="Normal 2 3 4 7 6 2" xfId="11225"/>
    <cellStyle name="Normal 2 3 4 7 6 3" xfId="27086"/>
    <cellStyle name="Normal 2 3 4 7 7" xfId="6827"/>
    <cellStyle name="Normal 2 3 4 7 7 2" xfId="16325"/>
    <cellStyle name="Normal 2 3 4 7 7 3" xfId="34711"/>
    <cellStyle name="Normal 2 3 4 7 8" xfId="9957"/>
    <cellStyle name="Normal 2 3 4 7 9" xfId="19437"/>
    <cellStyle name="Normal 2 3 4 8" xfId="850"/>
    <cellStyle name="Normal 2 3 4 8 2" xfId="5175"/>
    <cellStyle name="Normal 2 3 4 8 2 2" xfId="14677"/>
    <cellStyle name="Normal 2 3 4 8 2 2 2" xfId="29964"/>
    <cellStyle name="Normal 2 3 4 8 2 3" xfId="37589"/>
    <cellStyle name="Normal 2 3 4 8 2 4" xfId="22330"/>
    <cellStyle name="Normal 2 3 4 8 3" xfId="2718"/>
    <cellStyle name="Normal 2 3 4 8 3 2" xfId="12228"/>
    <cellStyle name="Normal 2 3 4 8 3 2 2" xfId="32911"/>
    <cellStyle name="Normal 2 3 4 8 3 3" xfId="40536"/>
    <cellStyle name="Normal 2 3 4 8 3 4" xfId="25284"/>
    <cellStyle name="Normal 2 3 4 8 4" xfId="1355"/>
    <cellStyle name="Normal 2 3 4 8 4 2" xfId="10865"/>
    <cellStyle name="Normal 2 3 4 8 4 3" xfId="27515"/>
    <cellStyle name="Normal 2 3 4 8 5" xfId="8126"/>
    <cellStyle name="Normal 2 3 4 8 5 2" xfId="17624"/>
    <cellStyle name="Normal 2 3 4 8 5 3" xfId="35140"/>
    <cellStyle name="Normal 2 3 4 8 6" xfId="10367"/>
    <cellStyle name="Normal 2 3 4 8 7" xfId="19866"/>
    <cellStyle name="Normal 2 3 4 9" xfId="3294"/>
    <cellStyle name="Normal 2 3 4 9 2" xfId="4512"/>
    <cellStyle name="Normal 2 3 4 9 2 2" xfId="14014"/>
    <cellStyle name="Normal 2 3 4 9 2 2 2" xfId="29301"/>
    <cellStyle name="Normal 2 3 4 9 2 3" xfId="36926"/>
    <cellStyle name="Normal 2 3 4 9 2 4" xfId="21667"/>
    <cellStyle name="Normal 2 3 4 9 3" xfId="7463"/>
    <cellStyle name="Normal 2 3 4 9 3 2" xfId="16961"/>
    <cellStyle name="Normal 2 3 4 9 3 2 2" xfId="32248"/>
    <cellStyle name="Normal 2 3 4 9 3 3" xfId="39873"/>
    <cellStyle name="Normal 2 3 4 9 3 4" xfId="24621"/>
    <cellStyle name="Normal 2 3 4 9 4" xfId="12804"/>
    <cellStyle name="Normal 2 3 4 9 4 2" xfId="28091"/>
    <cellStyle name="Normal 2 3 4 9 5" xfId="35716"/>
    <cellStyle name="Normal 2 3 4 9 6" xfId="20442"/>
    <cellStyle name="Normal 2 3 5" xfId="88"/>
    <cellStyle name="Normal 2 3 5 10" xfId="2531"/>
    <cellStyle name="Normal 2 3 5 10 2" xfId="12041"/>
    <cellStyle name="Normal 2 3 5 10 2 2" xfId="27328"/>
    <cellStyle name="Normal 2 3 5 10 3" xfId="34953"/>
    <cellStyle name="Normal 2 3 5 10 4" xfId="19679"/>
    <cellStyle name="Normal 2 3 5 11" xfId="1995"/>
    <cellStyle name="Normal 2 3 5 11 2" xfId="11505"/>
    <cellStyle name="Normal 2 3 5 11 2 2" xfId="31463"/>
    <cellStyle name="Normal 2 3 5 11 3" xfId="39088"/>
    <cellStyle name="Normal 2 3 5 11 4" xfId="23836"/>
    <cellStyle name="Normal 2 3 5 12" xfId="1421"/>
    <cellStyle name="Normal 2 3 5 12 2" xfId="10931"/>
    <cellStyle name="Normal 2 3 5 12 3" xfId="26792"/>
    <cellStyle name="Normal 2 3 5 13" xfId="6678"/>
    <cellStyle name="Normal 2 3 5 13 2" xfId="16176"/>
    <cellStyle name="Normal 2 3 5 13 3" xfId="34417"/>
    <cellStyle name="Normal 2 3 5 14" xfId="9624"/>
    <cellStyle name="Normal 2 3 5 15" xfId="19139"/>
    <cellStyle name="Normal 2 3 5 2" xfId="443"/>
    <cellStyle name="Normal 2 3 5 2 10" xfId="2145"/>
    <cellStyle name="Normal 2 3 5 2 10 2" xfId="11655"/>
    <cellStyle name="Normal 2 3 5 2 10 2 2" xfId="31568"/>
    <cellStyle name="Normal 2 3 5 2 10 3" xfId="39193"/>
    <cellStyle name="Normal 2 3 5 2 10 4" xfId="23941"/>
    <cellStyle name="Normal 2 3 5 2 11" xfId="1571"/>
    <cellStyle name="Normal 2 3 5 2 11 2" xfId="11081"/>
    <cellStyle name="Normal 2 3 5 2 11 3" xfId="26942"/>
    <cellStyle name="Normal 2 3 5 2 12" xfId="6783"/>
    <cellStyle name="Normal 2 3 5 2 12 2" xfId="16281"/>
    <cellStyle name="Normal 2 3 5 2 12 3" xfId="34567"/>
    <cellStyle name="Normal 2 3 5 2 13" xfId="9970"/>
    <cellStyle name="Normal 2 3 5 2 14" xfId="19293"/>
    <cellStyle name="Normal 2 3 5 2 2" xfId="444"/>
    <cellStyle name="Normal 2 3 5 2 2 10" xfId="9971"/>
    <cellStyle name="Normal 2 3 5 2 2 11" xfId="19545"/>
    <cellStyle name="Normal 2 3 5 2 2 2" xfId="1177"/>
    <cellStyle name="Normal 2 3 5 2 2 2 2" xfId="5740"/>
    <cellStyle name="Normal 2 3 5 2 2 2 2 2" xfId="15242"/>
    <cellStyle name="Normal 2 3 5 2 2 2 2 2 2" xfId="33476"/>
    <cellStyle name="Normal 2 3 5 2 2 2 2 3" xfId="41101"/>
    <cellStyle name="Normal 2 3 5 2 2 2 2 4" xfId="25849"/>
    <cellStyle name="Normal 2 3 5 2 2 2 3" xfId="8691"/>
    <cellStyle name="Normal 2 3 5 2 2 2 3 2" xfId="18189"/>
    <cellStyle name="Normal 2 3 5 2 2 2 3 3" xfId="30529"/>
    <cellStyle name="Normal 2 3 5 2 2 2 4" xfId="10692"/>
    <cellStyle name="Normal 2 3 5 2 2 2 4 2" xfId="38154"/>
    <cellStyle name="Normal 2 3 5 2 2 2 5" xfId="22895"/>
    <cellStyle name="Normal 2 3 5 2 2 3" xfId="4902"/>
    <cellStyle name="Normal 2 3 5 2 2 3 2" xfId="7853"/>
    <cellStyle name="Normal 2 3 5 2 2 3 2 2" xfId="17351"/>
    <cellStyle name="Normal 2 3 5 2 2 3 2 2 2" xfId="32638"/>
    <cellStyle name="Normal 2 3 5 2 2 3 2 3" xfId="40263"/>
    <cellStyle name="Normal 2 3 5 2 2 3 2 4" xfId="25011"/>
    <cellStyle name="Normal 2 3 5 2 2 3 3" xfId="14404"/>
    <cellStyle name="Normal 2 3 5 2 2 3 3 2" xfId="29691"/>
    <cellStyle name="Normal 2 3 5 2 2 3 4" xfId="37316"/>
    <cellStyle name="Normal 2 3 5 2 2 3 5" xfId="22057"/>
    <cellStyle name="Normal 2 3 5 2 2 4" xfId="6343"/>
    <cellStyle name="Normal 2 3 5 2 2 4 2" xfId="9293"/>
    <cellStyle name="Normal 2 3 5 2 2 4 2 2" xfId="18791"/>
    <cellStyle name="Normal 2 3 5 2 2 4 2 2 2" xfId="34078"/>
    <cellStyle name="Normal 2 3 5 2 2 4 2 3" xfId="41703"/>
    <cellStyle name="Normal 2 3 5 2 2 4 2 4" xfId="26451"/>
    <cellStyle name="Normal 2 3 5 2 2 4 3" xfId="15844"/>
    <cellStyle name="Normal 2 3 5 2 2 4 3 2" xfId="31131"/>
    <cellStyle name="Normal 2 3 5 2 2 4 4" xfId="38756"/>
    <cellStyle name="Normal 2 3 5 2 2 4 5" xfId="23498"/>
    <cellStyle name="Normal 2 3 5 2 2 5" xfId="4266"/>
    <cellStyle name="Normal 2 3 5 2 2 5 2" xfId="13768"/>
    <cellStyle name="Normal 2 3 5 2 2 5 2 2" xfId="29055"/>
    <cellStyle name="Normal 2 3 5 2 2 5 3" xfId="36680"/>
    <cellStyle name="Normal 2 3 5 2 2 5 4" xfId="21421"/>
    <cellStyle name="Normal 2 3 5 2 2 6" xfId="3186"/>
    <cellStyle name="Normal 2 3 5 2 2 6 2" xfId="12696"/>
    <cellStyle name="Normal 2 3 5 2 2 6 2 2" xfId="27983"/>
    <cellStyle name="Normal 2 3 5 2 2 6 3" xfId="35608"/>
    <cellStyle name="Normal 2 3 5 2 2 6 4" xfId="20334"/>
    <cellStyle name="Normal 2 3 5 2 2 7" xfId="2397"/>
    <cellStyle name="Normal 2 3 5 2 2 7 2" xfId="11907"/>
    <cellStyle name="Normal 2 3 5 2 2 7 2 2" xfId="32002"/>
    <cellStyle name="Normal 2 3 5 2 2 7 3" xfId="39627"/>
    <cellStyle name="Normal 2 3 5 2 2 7 4" xfId="24375"/>
    <cellStyle name="Normal 2 3 5 2 2 8" xfId="1823"/>
    <cellStyle name="Normal 2 3 5 2 2 8 2" xfId="11333"/>
    <cellStyle name="Normal 2 3 5 2 2 8 3" xfId="27194"/>
    <cellStyle name="Normal 2 3 5 2 2 9" xfId="7217"/>
    <cellStyle name="Normal 2 3 5 2 2 9 2" xfId="16715"/>
    <cellStyle name="Normal 2 3 5 2 2 9 3" xfId="34819"/>
    <cellStyle name="Normal 2 3 5 2 3" xfId="445"/>
    <cellStyle name="Normal 2 3 5 2 3 2" xfId="5942"/>
    <cellStyle name="Normal 2 3 5 2 3 2 2" xfId="8893"/>
    <cellStyle name="Normal 2 3 5 2 3 2 2 2" xfId="18391"/>
    <cellStyle name="Normal 2 3 5 2 3 2 2 2 2" xfId="33678"/>
    <cellStyle name="Normal 2 3 5 2 3 2 2 3" xfId="41303"/>
    <cellStyle name="Normal 2 3 5 2 3 2 2 4" xfId="26051"/>
    <cellStyle name="Normal 2 3 5 2 3 2 3" xfId="15444"/>
    <cellStyle name="Normal 2 3 5 2 3 2 3 2" xfId="30731"/>
    <cellStyle name="Normal 2 3 5 2 3 2 4" xfId="38356"/>
    <cellStyle name="Normal 2 3 5 2 3 2 5" xfId="23097"/>
    <cellStyle name="Normal 2 3 5 2 3 3" xfId="5104"/>
    <cellStyle name="Normal 2 3 5 2 3 3 2" xfId="8055"/>
    <cellStyle name="Normal 2 3 5 2 3 3 2 2" xfId="17553"/>
    <cellStyle name="Normal 2 3 5 2 3 3 2 2 2" xfId="32840"/>
    <cellStyle name="Normal 2 3 5 2 3 3 2 3" xfId="40465"/>
    <cellStyle name="Normal 2 3 5 2 3 3 2 4" xfId="25213"/>
    <cellStyle name="Normal 2 3 5 2 3 3 3" xfId="14606"/>
    <cellStyle name="Normal 2 3 5 2 3 3 3 2" xfId="29893"/>
    <cellStyle name="Normal 2 3 5 2 3 3 4" xfId="37518"/>
    <cellStyle name="Normal 2 3 5 2 3 3 5" xfId="22259"/>
    <cellStyle name="Normal 2 3 5 2 3 4" xfId="6344"/>
    <cellStyle name="Normal 2 3 5 2 3 4 2" xfId="9294"/>
    <cellStyle name="Normal 2 3 5 2 3 4 2 2" xfId="18792"/>
    <cellStyle name="Normal 2 3 5 2 3 4 2 2 2" xfId="34079"/>
    <cellStyle name="Normal 2 3 5 2 3 4 2 3" xfId="41704"/>
    <cellStyle name="Normal 2 3 5 2 3 4 2 4" xfId="26452"/>
    <cellStyle name="Normal 2 3 5 2 3 4 3" xfId="15845"/>
    <cellStyle name="Normal 2 3 5 2 3 4 3 2" xfId="31132"/>
    <cellStyle name="Normal 2 3 5 2 3 4 4" xfId="38757"/>
    <cellStyle name="Normal 2 3 5 2 3 4 5" xfId="23499"/>
    <cellStyle name="Normal 2 3 5 2 3 5" xfId="4468"/>
    <cellStyle name="Normal 2 3 5 2 3 5 2" xfId="13970"/>
    <cellStyle name="Normal 2 3 5 2 3 5 2 2" xfId="29257"/>
    <cellStyle name="Normal 2 3 5 2 3 5 3" xfId="36882"/>
    <cellStyle name="Normal 2 3 5 2 3 5 4" xfId="21623"/>
    <cellStyle name="Normal 2 3 5 2 3 6" xfId="2934"/>
    <cellStyle name="Normal 2 3 5 2 3 6 2" xfId="12444"/>
    <cellStyle name="Normal 2 3 5 2 3 6 2 2" xfId="32204"/>
    <cellStyle name="Normal 2 3 5 2 3 6 3" xfId="39829"/>
    <cellStyle name="Normal 2 3 5 2 3 6 4" xfId="24577"/>
    <cellStyle name="Normal 2 3 5 2 3 7" xfId="7419"/>
    <cellStyle name="Normal 2 3 5 2 3 7 2" xfId="16917"/>
    <cellStyle name="Normal 2 3 5 2 3 7 3" xfId="27731"/>
    <cellStyle name="Normal 2 3 5 2 3 8" xfId="9972"/>
    <cellStyle name="Normal 2 3 5 2 3 8 2" xfId="35356"/>
    <cellStyle name="Normal 2 3 5 2 3 9" xfId="20082"/>
    <cellStyle name="Normal 2 3 5 2 4" xfId="1003"/>
    <cellStyle name="Normal 2 3 5 2 4 2" xfId="5506"/>
    <cellStyle name="Normal 2 3 5 2 4 2 2" xfId="8457"/>
    <cellStyle name="Normal 2 3 5 2 4 2 2 2" xfId="17955"/>
    <cellStyle name="Normal 2 3 5 2 4 2 2 2 2" xfId="33242"/>
    <cellStyle name="Normal 2 3 5 2 4 2 2 3" xfId="40867"/>
    <cellStyle name="Normal 2 3 5 2 4 2 2 4" xfId="25615"/>
    <cellStyle name="Normal 2 3 5 2 4 2 3" xfId="15008"/>
    <cellStyle name="Normal 2 3 5 2 4 2 3 2" xfId="30295"/>
    <cellStyle name="Normal 2 3 5 2 4 2 4" xfId="37920"/>
    <cellStyle name="Normal 2 3 5 2 4 2 5" xfId="22661"/>
    <cellStyle name="Normal 2 3 5 2 4 3" xfId="4032"/>
    <cellStyle name="Normal 2 3 5 2 4 3 2" xfId="13534"/>
    <cellStyle name="Normal 2 3 5 2 4 3 2 2" xfId="28821"/>
    <cellStyle name="Normal 2 3 5 2 4 3 3" xfId="36446"/>
    <cellStyle name="Normal 2 3 5 2 4 3 4" xfId="21187"/>
    <cellStyle name="Normal 2 3 5 2 4 4" xfId="3528"/>
    <cellStyle name="Normal 2 3 5 2 4 4 2" xfId="13033"/>
    <cellStyle name="Normal 2 3 5 2 4 4 2 2" xfId="31768"/>
    <cellStyle name="Normal 2 3 5 2 4 4 3" xfId="39393"/>
    <cellStyle name="Normal 2 3 5 2 4 4 4" xfId="24141"/>
    <cellStyle name="Normal 2 3 5 2 4 5" xfId="6983"/>
    <cellStyle name="Normal 2 3 5 2 4 5 2" xfId="16481"/>
    <cellStyle name="Normal 2 3 5 2 4 5 3" xfId="28320"/>
    <cellStyle name="Normal 2 3 5 2 4 6" xfId="10520"/>
    <cellStyle name="Normal 2 3 5 2 4 6 2" xfId="35945"/>
    <cellStyle name="Normal 2 3 5 2 4 7" xfId="20679"/>
    <cellStyle name="Normal 2 3 5 2 5" xfId="5306"/>
    <cellStyle name="Normal 2 3 5 2 5 2" xfId="8257"/>
    <cellStyle name="Normal 2 3 5 2 5 2 2" xfId="17755"/>
    <cellStyle name="Normal 2 3 5 2 5 2 2 2" xfId="33042"/>
    <cellStyle name="Normal 2 3 5 2 5 2 3" xfId="40667"/>
    <cellStyle name="Normal 2 3 5 2 5 2 4" xfId="25415"/>
    <cellStyle name="Normal 2 3 5 2 5 3" xfId="14808"/>
    <cellStyle name="Normal 2 3 5 2 5 3 2" xfId="30095"/>
    <cellStyle name="Normal 2 3 5 2 5 4" xfId="37720"/>
    <cellStyle name="Normal 2 3 5 2 5 5" xfId="22461"/>
    <cellStyle name="Normal 2 3 5 2 6" xfId="4668"/>
    <cellStyle name="Normal 2 3 5 2 6 2" xfId="7619"/>
    <cellStyle name="Normal 2 3 5 2 6 2 2" xfId="17117"/>
    <cellStyle name="Normal 2 3 5 2 6 2 2 2" xfId="32404"/>
    <cellStyle name="Normal 2 3 5 2 6 2 3" xfId="40029"/>
    <cellStyle name="Normal 2 3 5 2 6 2 4" xfId="24777"/>
    <cellStyle name="Normal 2 3 5 2 6 3" xfId="14170"/>
    <cellStyle name="Normal 2 3 5 2 6 3 2" xfId="29457"/>
    <cellStyle name="Normal 2 3 5 2 6 4" xfId="37082"/>
    <cellStyle name="Normal 2 3 5 2 6 5" xfId="21823"/>
    <cellStyle name="Normal 2 3 5 2 7" xfId="6047"/>
    <cellStyle name="Normal 2 3 5 2 7 2" xfId="8997"/>
    <cellStyle name="Normal 2 3 5 2 7 2 2" xfId="18495"/>
    <cellStyle name="Normal 2 3 5 2 7 2 2 2" xfId="33782"/>
    <cellStyle name="Normal 2 3 5 2 7 2 3" xfId="41407"/>
    <cellStyle name="Normal 2 3 5 2 7 2 4" xfId="26155"/>
    <cellStyle name="Normal 2 3 5 2 7 3" xfId="15548"/>
    <cellStyle name="Normal 2 3 5 2 7 3 2" xfId="30835"/>
    <cellStyle name="Normal 2 3 5 2 7 4" xfId="38460"/>
    <cellStyle name="Normal 2 3 5 2 7 5" xfId="23202"/>
    <cellStyle name="Normal 2 3 5 2 8" xfId="3832"/>
    <cellStyle name="Normal 2 3 5 2 8 2" xfId="13334"/>
    <cellStyle name="Normal 2 3 5 2 8 2 2" xfId="28621"/>
    <cellStyle name="Normal 2 3 5 2 8 3" xfId="36246"/>
    <cellStyle name="Normal 2 3 5 2 8 4" xfId="20986"/>
    <cellStyle name="Normal 2 3 5 2 9" xfId="2612"/>
    <cellStyle name="Normal 2 3 5 2 9 2" xfId="12122"/>
    <cellStyle name="Normal 2 3 5 2 9 2 2" xfId="27409"/>
    <cellStyle name="Normal 2 3 5 2 9 3" xfId="35034"/>
    <cellStyle name="Normal 2 3 5 2 9 4" xfId="19760"/>
    <cellStyle name="Normal 2 3 5 3" xfId="446"/>
    <cellStyle name="Normal 2 3 5 3 10" xfId="9973"/>
    <cellStyle name="Normal 2 3 5 3 11" xfId="19464"/>
    <cellStyle name="Normal 2 3 5 3 2" xfId="1176"/>
    <cellStyle name="Normal 2 3 5 3 2 2" xfId="5635"/>
    <cellStyle name="Normal 2 3 5 3 2 2 2" xfId="15137"/>
    <cellStyle name="Normal 2 3 5 3 2 2 2 2" xfId="33371"/>
    <cellStyle name="Normal 2 3 5 3 2 2 3" xfId="40996"/>
    <cellStyle name="Normal 2 3 5 3 2 2 4" xfId="25744"/>
    <cellStyle name="Normal 2 3 5 3 2 3" xfId="8586"/>
    <cellStyle name="Normal 2 3 5 3 2 3 2" xfId="18084"/>
    <cellStyle name="Normal 2 3 5 3 2 3 3" xfId="30424"/>
    <cellStyle name="Normal 2 3 5 3 2 4" xfId="10691"/>
    <cellStyle name="Normal 2 3 5 3 2 4 2" xfId="38049"/>
    <cellStyle name="Normal 2 3 5 3 2 5" xfId="22790"/>
    <cellStyle name="Normal 2 3 5 3 3" xfId="4797"/>
    <cellStyle name="Normal 2 3 5 3 3 2" xfId="7748"/>
    <cellStyle name="Normal 2 3 5 3 3 2 2" xfId="17246"/>
    <cellStyle name="Normal 2 3 5 3 3 2 2 2" xfId="32533"/>
    <cellStyle name="Normal 2 3 5 3 3 2 3" xfId="40158"/>
    <cellStyle name="Normal 2 3 5 3 3 2 4" xfId="24906"/>
    <cellStyle name="Normal 2 3 5 3 3 3" xfId="14299"/>
    <cellStyle name="Normal 2 3 5 3 3 3 2" xfId="29586"/>
    <cellStyle name="Normal 2 3 5 3 3 4" xfId="37211"/>
    <cellStyle name="Normal 2 3 5 3 3 5" xfId="21952"/>
    <cellStyle name="Normal 2 3 5 3 4" xfId="6345"/>
    <cellStyle name="Normal 2 3 5 3 4 2" xfId="9295"/>
    <cellStyle name="Normal 2 3 5 3 4 2 2" xfId="18793"/>
    <cellStyle name="Normal 2 3 5 3 4 2 2 2" xfId="34080"/>
    <cellStyle name="Normal 2 3 5 3 4 2 3" xfId="41705"/>
    <cellStyle name="Normal 2 3 5 3 4 2 4" xfId="26453"/>
    <cellStyle name="Normal 2 3 5 3 4 3" xfId="15846"/>
    <cellStyle name="Normal 2 3 5 3 4 3 2" xfId="31133"/>
    <cellStyle name="Normal 2 3 5 3 4 4" xfId="38758"/>
    <cellStyle name="Normal 2 3 5 3 4 5" xfId="23500"/>
    <cellStyle name="Normal 2 3 5 3 5" xfId="4161"/>
    <cellStyle name="Normal 2 3 5 3 5 2" xfId="13663"/>
    <cellStyle name="Normal 2 3 5 3 5 2 2" xfId="28950"/>
    <cellStyle name="Normal 2 3 5 3 5 3" xfId="36575"/>
    <cellStyle name="Normal 2 3 5 3 5 4" xfId="21316"/>
    <cellStyle name="Normal 2 3 5 3 6" xfId="3105"/>
    <cellStyle name="Normal 2 3 5 3 6 2" xfId="12615"/>
    <cellStyle name="Normal 2 3 5 3 6 2 2" xfId="27902"/>
    <cellStyle name="Normal 2 3 5 3 6 3" xfId="35527"/>
    <cellStyle name="Normal 2 3 5 3 6 4" xfId="20253"/>
    <cellStyle name="Normal 2 3 5 3 7" xfId="2316"/>
    <cellStyle name="Normal 2 3 5 3 7 2" xfId="11826"/>
    <cellStyle name="Normal 2 3 5 3 7 2 2" xfId="31897"/>
    <cellStyle name="Normal 2 3 5 3 7 3" xfId="39522"/>
    <cellStyle name="Normal 2 3 5 3 7 4" xfId="24270"/>
    <cellStyle name="Normal 2 3 5 3 8" xfId="1742"/>
    <cellStyle name="Normal 2 3 5 3 8 2" xfId="11252"/>
    <cellStyle name="Normal 2 3 5 3 8 3" xfId="27113"/>
    <cellStyle name="Normal 2 3 5 3 9" xfId="7112"/>
    <cellStyle name="Normal 2 3 5 3 9 2" xfId="16610"/>
    <cellStyle name="Normal 2 3 5 3 9 3" xfId="34738"/>
    <cellStyle name="Normal 2 3 5 4" xfId="447"/>
    <cellStyle name="Normal 2 3 5 4 2" xfId="5837"/>
    <cellStyle name="Normal 2 3 5 4 2 2" xfId="8788"/>
    <cellStyle name="Normal 2 3 5 4 2 2 2" xfId="18286"/>
    <cellStyle name="Normal 2 3 5 4 2 2 2 2" xfId="33573"/>
    <cellStyle name="Normal 2 3 5 4 2 2 3" xfId="41198"/>
    <cellStyle name="Normal 2 3 5 4 2 2 4" xfId="25946"/>
    <cellStyle name="Normal 2 3 5 4 2 3" xfId="15339"/>
    <cellStyle name="Normal 2 3 5 4 2 3 2" xfId="30626"/>
    <cellStyle name="Normal 2 3 5 4 2 4" xfId="38251"/>
    <cellStyle name="Normal 2 3 5 4 2 5" xfId="22992"/>
    <cellStyle name="Normal 2 3 5 4 3" xfId="4999"/>
    <cellStyle name="Normal 2 3 5 4 3 2" xfId="7950"/>
    <cellStyle name="Normal 2 3 5 4 3 2 2" xfId="17448"/>
    <cellStyle name="Normal 2 3 5 4 3 2 2 2" xfId="32735"/>
    <cellStyle name="Normal 2 3 5 4 3 2 3" xfId="40360"/>
    <cellStyle name="Normal 2 3 5 4 3 2 4" xfId="25108"/>
    <cellStyle name="Normal 2 3 5 4 3 3" xfId="14501"/>
    <cellStyle name="Normal 2 3 5 4 3 3 2" xfId="29788"/>
    <cellStyle name="Normal 2 3 5 4 3 4" xfId="37413"/>
    <cellStyle name="Normal 2 3 5 4 3 5" xfId="22154"/>
    <cellStyle name="Normal 2 3 5 4 4" xfId="6346"/>
    <cellStyle name="Normal 2 3 5 4 4 2" xfId="9296"/>
    <cellStyle name="Normal 2 3 5 4 4 2 2" xfId="18794"/>
    <cellStyle name="Normal 2 3 5 4 4 2 2 2" xfId="34081"/>
    <cellStyle name="Normal 2 3 5 4 4 2 3" xfId="41706"/>
    <cellStyle name="Normal 2 3 5 4 4 2 4" xfId="26454"/>
    <cellStyle name="Normal 2 3 5 4 4 3" xfId="15847"/>
    <cellStyle name="Normal 2 3 5 4 4 3 2" xfId="31134"/>
    <cellStyle name="Normal 2 3 5 4 4 4" xfId="38759"/>
    <cellStyle name="Normal 2 3 5 4 4 5" xfId="23501"/>
    <cellStyle name="Normal 2 3 5 4 5" xfId="4363"/>
    <cellStyle name="Normal 2 3 5 4 5 2" xfId="13865"/>
    <cellStyle name="Normal 2 3 5 4 5 2 2" xfId="29152"/>
    <cellStyle name="Normal 2 3 5 4 5 3" xfId="36777"/>
    <cellStyle name="Normal 2 3 5 4 5 4" xfId="21518"/>
    <cellStyle name="Normal 2 3 5 4 6" xfId="2784"/>
    <cellStyle name="Normal 2 3 5 4 6 2" xfId="12294"/>
    <cellStyle name="Normal 2 3 5 4 6 2 2" xfId="32099"/>
    <cellStyle name="Normal 2 3 5 4 6 3" xfId="39724"/>
    <cellStyle name="Normal 2 3 5 4 6 4" xfId="24472"/>
    <cellStyle name="Normal 2 3 5 4 7" xfId="7314"/>
    <cellStyle name="Normal 2 3 5 4 7 2" xfId="16812"/>
    <cellStyle name="Normal 2 3 5 4 7 3" xfId="27581"/>
    <cellStyle name="Normal 2 3 5 4 8" xfId="9974"/>
    <cellStyle name="Normal 2 3 5 4 8 2" xfId="35206"/>
    <cellStyle name="Normal 2 3 5 4 9" xfId="19932"/>
    <cellStyle name="Normal 2 3 5 5" xfId="442"/>
    <cellStyle name="Normal 2 3 5 5 2" xfId="5376"/>
    <cellStyle name="Normal 2 3 5 5 2 2" xfId="8327"/>
    <cellStyle name="Normal 2 3 5 5 2 2 2" xfId="17825"/>
    <cellStyle name="Normal 2 3 5 5 2 2 2 2" xfId="33112"/>
    <cellStyle name="Normal 2 3 5 5 2 2 3" xfId="40737"/>
    <cellStyle name="Normal 2 3 5 5 2 2 4" xfId="25485"/>
    <cellStyle name="Normal 2 3 5 5 2 3" xfId="14878"/>
    <cellStyle name="Normal 2 3 5 5 2 3 2" xfId="30165"/>
    <cellStyle name="Normal 2 3 5 5 2 4" xfId="37790"/>
    <cellStyle name="Normal 2 3 5 5 2 5" xfId="22531"/>
    <cellStyle name="Normal 2 3 5 5 3" xfId="3902"/>
    <cellStyle name="Normal 2 3 5 5 3 2" xfId="13404"/>
    <cellStyle name="Normal 2 3 5 5 3 2 2" xfId="28691"/>
    <cellStyle name="Normal 2 3 5 5 3 3" xfId="36316"/>
    <cellStyle name="Normal 2 3 5 5 3 4" xfId="21056"/>
    <cellStyle name="Normal 2 3 5 5 4" xfId="3352"/>
    <cellStyle name="Normal 2 3 5 5 4 2" xfId="12862"/>
    <cellStyle name="Normal 2 3 5 5 4 2 2" xfId="31638"/>
    <cellStyle name="Normal 2 3 5 5 4 3" xfId="39263"/>
    <cellStyle name="Normal 2 3 5 5 4 4" xfId="24011"/>
    <cellStyle name="Normal 2 3 5 5 5" xfId="6853"/>
    <cellStyle name="Normal 2 3 5 5 5 2" xfId="16351"/>
    <cellStyle name="Normal 2 3 5 5 5 3" xfId="28149"/>
    <cellStyle name="Normal 2 3 5 5 6" xfId="9969"/>
    <cellStyle name="Normal 2 3 5 5 6 2" xfId="35774"/>
    <cellStyle name="Normal 2 3 5 5 7" xfId="20500"/>
    <cellStyle name="Normal 2 3 5 6" xfId="876"/>
    <cellStyle name="Normal 2 3 5 6 2" xfId="5201"/>
    <cellStyle name="Normal 2 3 5 6 2 2" xfId="14703"/>
    <cellStyle name="Normal 2 3 5 6 2 2 2" xfId="29990"/>
    <cellStyle name="Normal 2 3 5 6 2 3" xfId="37615"/>
    <cellStyle name="Normal 2 3 5 6 2 4" xfId="22356"/>
    <cellStyle name="Normal 2 3 5 6 3" xfId="3527"/>
    <cellStyle name="Normal 2 3 5 6 3 2" xfId="13032"/>
    <cellStyle name="Normal 2 3 5 6 3 2 2" xfId="32937"/>
    <cellStyle name="Normal 2 3 5 6 3 3" xfId="40562"/>
    <cellStyle name="Normal 2 3 5 6 3 4" xfId="25310"/>
    <cellStyle name="Normal 2 3 5 6 4" xfId="8152"/>
    <cellStyle name="Normal 2 3 5 6 4 2" xfId="17650"/>
    <cellStyle name="Normal 2 3 5 6 4 3" xfId="28319"/>
    <cellStyle name="Normal 2 3 5 6 5" xfId="10393"/>
    <cellStyle name="Normal 2 3 5 6 5 2" xfId="35944"/>
    <cellStyle name="Normal 2 3 5 6 6" xfId="20678"/>
    <cellStyle name="Normal 2 3 5 7" xfId="4538"/>
    <cellStyle name="Normal 2 3 5 7 2" xfId="7489"/>
    <cellStyle name="Normal 2 3 5 7 2 2" xfId="16987"/>
    <cellStyle name="Normal 2 3 5 7 2 2 2" xfId="32274"/>
    <cellStyle name="Normal 2 3 5 7 2 3" xfId="39899"/>
    <cellStyle name="Normal 2 3 5 7 2 4" xfId="24647"/>
    <cellStyle name="Normal 2 3 5 7 3" xfId="14040"/>
    <cellStyle name="Normal 2 3 5 7 3 2" xfId="29327"/>
    <cellStyle name="Normal 2 3 5 7 4" xfId="36952"/>
    <cellStyle name="Normal 2 3 5 7 5" xfId="21693"/>
    <cellStyle name="Normal 2 3 5 8" xfId="6046"/>
    <cellStyle name="Normal 2 3 5 8 2" xfId="8996"/>
    <cellStyle name="Normal 2 3 5 8 2 2" xfId="18494"/>
    <cellStyle name="Normal 2 3 5 8 2 2 2" xfId="33781"/>
    <cellStyle name="Normal 2 3 5 8 2 3" xfId="41406"/>
    <cellStyle name="Normal 2 3 5 8 2 4" xfId="26154"/>
    <cellStyle name="Normal 2 3 5 8 3" xfId="15547"/>
    <cellStyle name="Normal 2 3 5 8 3 2" xfId="30834"/>
    <cellStyle name="Normal 2 3 5 8 4" xfId="38459"/>
    <cellStyle name="Normal 2 3 5 8 5" xfId="23201"/>
    <cellStyle name="Normal 2 3 5 9" xfId="3727"/>
    <cellStyle name="Normal 2 3 5 9 2" xfId="13229"/>
    <cellStyle name="Normal 2 3 5 9 2 2" xfId="28516"/>
    <cellStyle name="Normal 2 3 5 9 3" xfId="36141"/>
    <cellStyle name="Normal 2 3 5 9 4" xfId="20881"/>
    <cellStyle name="Normal 2 3 6" xfId="122"/>
    <cellStyle name="Normal 2 3 6 10" xfId="2646"/>
    <cellStyle name="Normal 2 3 6 10 2" xfId="12156"/>
    <cellStyle name="Normal 2 3 6 10 2 2" xfId="27443"/>
    <cellStyle name="Normal 2 3 6 10 3" xfId="35068"/>
    <cellStyle name="Normal 2 3 6 10 4" xfId="19794"/>
    <cellStyle name="Normal 2 3 6 11" xfId="2029"/>
    <cellStyle name="Normal 2 3 6 11 2" xfId="11539"/>
    <cellStyle name="Normal 2 3 6 11 2 2" xfId="31497"/>
    <cellStyle name="Normal 2 3 6 11 3" xfId="39122"/>
    <cellStyle name="Normal 2 3 6 11 4" xfId="23870"/>
    <cellStyle name="Normal 2 3 6 12" xfId="1455"/>
    <cellStyle name="Normal 2 3 6 12 2" xfId="10965"/>
    <cellStyle name="Normal 2 3 6 12 3" xfId="26826"/>
    <cellStyle name="Normal 2 3 6 13" xfId="6712"/>
    <cellStyle name="Normal 2 3 6 13 2" xfId="16210"/>
    <cellStyle name="Normal 2 3 6 13 3" xfId="34451"/>
    <cellStyle name="Normal 2 3 6 14" xfId="9658"/>
    <cellStyle name="Normal 2 3 6 15" xfId="19173"/>
    <cellStyle name="Normal 2 3 6 2" xfId="449"/>
    <cellStyle name="Normal 2 3 6 2 10" xfId="9976"/>
    <cellStyle name="Normal 2 3 6 2 11" xfId="19327"/>
    <cellStyle name="Normal 2 3 6 2 2" xfId="1037"/>
    <cellStyle name="Normal 2 3 6 2 2 2" xfId="5539"/>
    <cellStyle name="Normal 2 3 6 2 2 2 2" xfId="15041"/>
    <cellStyle name="Normal 2 3 6 2 2 2 2 2" xfId="33275"/>
    <cellStyle name="Normal 2 3 6 2 2 2 3" xfId="40900"/>
    <cellStyle name="Normal 2 3 6 2 2 2 4" xfId="25648"/>
    <cellStyle name="Normal 2 3 6 2 2 3" xfId="8490"/>
    <cellStyle name="Normal 2 3 6 2 2 3 2" xfId="17988"/>
    <cellStyle name="Normal 2 3 6 2 2 3 3" xfId="30328"/>
    <cellStyle name="Normal 2 3 6 2 2 4" xfId="10554"/>
    <cellStyle name="Normal 2 3 6 2 2 4 2" xfId="37953"/>
    <cellStyle name="Normal 2 3 6 2 2 5" xfId="22694"/>
    <cellStyle name="Normal 2 3 6 2 3" xfId="4701"/>
    <cellStyle name="Normal 2 3 6 2 3 2" xfId="7652"/>
    <cellStyle name="Normal 2 3 6 2 3 2 2" xfId="17150"/>
    <cellStyle name="Normal 2 3 6 2 3 2 2 2" xfId="32437"/>
    <cellStyle name="Normal 2 3 6 2 3 2 3" xfId="40062"/>
    <cellStyle name="Normal 2 3 6 2 3 2 4" xfId="24810"/>
    <cellStyle name="Normal 2 3 6 2 3 3" xfId="14203"/>
    <cellStyle name="Normal 2 3 6 2 3 3 2" xfId="29490"/>
    <cellStyle name="Normal 2 3 6 2 3 4" xfId="37115"/>
    <cellStyle name="Normal 2 3 6 2 3 5" xfId="21856"/>
    <cellStyle name="Normal 2 3 6 2 4" xfId="6347"/>
    <cellStyle name="Normal 2 3 6 2 4 2" xfId="9297"/>
    <cellStyle name="Normal 2 3 6 2 4 2 2" xfId="18795"/>
    <cellStyle name="Normal 2 3 6 2 4 2 2 2" xfId="34082"/>
    <cellStyle name="Normal 2 3 6 2 4 2 3" xfId="41707"/>
    <cellStyle name="Normal 2 3 6 2 4 2 4" xfId="26455"/>
    <cellStyle name="Normal 2 3 6 2 4 3" xfId="15848"/>
    <cellStyle name="Normal 2 3 6 2 4 3 2" xfId="31135"/>
    <cellStyle name="Normal 2 3 6 2 4 4" xfId="38760"/>
    <cellStyle name="Normal 2 3 6 2 4 5" xfId="23502"/>
    <cellStyle name="Normal 2 3 6 2 5" xfId="4065"/>
    <cellStyle name="Normal 2 3 6 2 5 2" xfId="13567"/>
    <cellStyle name="Normal 2 3 6 2 5 2 2" xfId="28854"/>
    <cellStyle name="Normal 2 3 6 2 5 3" xfId="36479"/>
    <cellStyle name="Normal 2 3 6 2 5 4" xfId="21220"/>
    <cellStyle name="Normal 2 3 6 2 6" xfId="2968"/>
    <cellStyle name="Normal 2 3 6 2 6 2" xfId="12478"/>
    <cellStyle name="Normal 2 3 6 2 6 2 2" xfId="27765"/>
    <cellStyle name="Normal 2 3 6 2 6 3" xfId="35390"/>
    <cellStyle name="Normal 2 3 6 2 6 4" xfId="20116"/>
    <cellStyle name="Normal 2 3 6 2 7" xfId="2179"/>
    <cellStyle name="Normal 2 3 6 2 7 2" xfId="11689"/>
    <cellStyle name="Normal 2 3 6 2 7 2 2" xfId="31801"/>
    <cellStyle name="Normal 2 3 6 2 7 3" xfId="39426"/>
    <cellStyle name="Normal 2 3 6 2 7 4" xfId="24174"/>
    <cellStyle name="Normal 2 3 6 2 8" xfId="1605"/>
    <cellStyle name="Normal 2 3 6 2 8 2" xfId="11115"/>
    <cellStyle name="Normal 2 3 6 2 8 3" xfId="26976"/>
    <cellStyle name="Normal 2 3 6 2 9" xfId="7016"/>
    <cellStyle name="Normal 2 3 6 2 9 2" xfId="16514"/>
    <cellStyle name="Normal 2 3 6 2 9 3" xfId="34601"/>
    <cellStyle name="Normal 2 3 6 3" xfId="450"/>
    <cellStyle name="Normal 2 3 6 3 10" xfId="9977"/>
    <cellStyle name="Normal 2 3 6 3 11" xfId="19579"/>
    <cellStyle name="Normal 2 3 6 3 2" xfId="1178"/>
    <cellStyle name="Normal 2 3 6 3 2 2" xfId="5669"/>
    <cellStyle name="Normal 2 3 6 3 2 2 2" xfId="15171"/>
    <cellStyle name="Normal 2 3 6 3 2 2 2 2" xfId="33405"/>
    <cellStyle name="Normal 2 3 6 3 2 2 3" xfId="41030"/>
    <cellStyle name="Normal 2 3 6 3 2 2 4" xfId="25778"/>
    <cellStyle name="Normal 2 3 6 3 2 3" xfId="8620"/>
    <cellStyle name="Normal 2 3 6 3 2 3 2" xfId="18118"/>
    <cellStyle name="Normal 2 3 6 3 2 3 3" xfId="30458"/>
    <cellStyle name="Normal 2 3 6 3 2 4" xfId="10693"/>
    <cellStyle name="Normal 2 3 6 3 2 4 2" xfId="38083"/>
    <cellStyle name="Normal 2 3 6 3 2 5" xfId="22824"/>
    <cellStyle name="Normal 2 3 6 3 3" xfId="4831"/>
    <cellStyle name="Normal 2 3 6 3 3 2" xfId="7782"/>
    <cellStyle name="Normal 2 3 6 3 3 2 2" xfId="17280"/>
    <cellStyle name="Normal 2 3 6 3 3 2 2 2" xfId="32567"/>
    <cellStyle name="Normal 2 3 6 3 3 2 3" xfId="40192"/>
    <cellStyle name="Normal 2 3 6 3 3 2 4" xfId="24940"/>
    <cellStyle name="Normal 2 3 6 3 3 3" xfId="14333"/>
    <cellStyle name="Normal 2 3 6 3 3 3 2" xfId="29620"/>
    <cellStyle name="Normal 2 3 6 3 3 4" xfId="37245"/>
    <cellStyle name="Normal 2 3 6 3 3 5" xfId="21986"/>
    <cellStyle name="Normal 2 3 6 3 4" xfId="6348"/>
    <cellStyle name="Normal 2 3 6 3 4 2" xfId="9298"/>
    <cellStyle name="Normal 2 3 6 3 4 2 2" xfId="18796"/>
    <cellStyle name="Normal 2 3 6 3 4 2 2 2" xfId="34083"/>
    <cellStyle name="Normal 2 3 6 3 4 2 3" xfId="41708"/>
    <cellStyle name="Normal 2 3 6 3 4 2 4" xfId="26456"/>
    <cellStyle name="Normal 2 3 6 3 4 3" xfId="15849"/>
    <cellStyle name="Normal 2 3 6 3 4 3 2" xfId="31136"/>
    <cellStyle name="Normal 2 3 6 3 4 4" xfId="38761"/>
    <cellStyle name="Normal 2 3 6 3 4 5" xfId="23503"/>
    <cellStyle name="Normal 2 3 6 3 5" xfId="4195"/>
    <cellStyle name="Normal 2 3 6 3 5 2" xfId="13697"/>
    <cellStyle name="Normal 2 3 6 3 5 2 2" xfId="28984"/>
    <cellStyle name="Normal 2 3 6 3 5 3" xfId="36609"/>
    <cellStyle name="Normal 2 3 6 3 5 4" xfId="21350"/>
    <cellStyle name="Normal 2 3 6 3 6" xfId="3220"/>
    <cellStyle name="Normal 2 3 6 3 6 2" xfId="12730"/>
    <cellStyle name="Normal 2 3 6 3 6 2 2" xfId="28017"/>
    <cellStyle name="Normal 2 3 6 3 6 3" xfId="35642"/>
    <cellStyle name="Normal 2 3 6 3 6 4" xfId="20368"/>
    <cellStyle name="Normal 2 3 6 3 7" xfId="2431"/>
    <cellStyle name="Normal 2 3 6 3 7 2" xfId="11941"/>
    <cellStyle name="Normal 2 3 6 3 7 2 2" xfId="31931"/>
    <cellStyle name="Normal 2 3 6 3 7 3" xfId="39556"/>
    <cellStyle name="Normal 2 3 6 3 7 4" xfId="24304"/>
    <cellStyle name="Normal 2 3 6 3 8" xfId="1857"/>
    <cellStyle name="Normal 2 3 6 3 8 2" xfId="11367"/>
    <cellStyle name="Normal 2 3 6 3 8 3" xfId="27228"/>
    <cellStyle name="Normal 2 3 6 3 9" xfId="7146"/>
    <cellStyle name="Normal 2 3 6 3 9 2" xfId="16644"/>
    <cellStyle name="Normal 2 3 6 3 9 3" xfId="34853"/>
    <cellStyle name="Normal 2 3 6 4" xfId="451"/>
    <cellStyle name="Normal 2 3 6 4 2" xfId="5871"/>
    <cellStyle name="Normal 2 3 6 4 2 2" xfId="8822"/>
    <cellStyle name="Normal 2 3 6 4 2 2 2" xfId="18320"/>
    <cellStyle name="Normal 2 3 6 4 2 2 2 2" xfId="33607"/>
    <cellStyle name="Normal 2 3 6 4 2 2 3" xfId="41232"/>
    <cellStyle name="Normal 2 3 6 4 2 2 4" xfId="25980"/>
    <cellStyle name="Normal 2 3 6 4 2 3" xfId="15373"/>
    <cellStyle name="Normal 2 3 6 4 2 3 2" xfId="30660"/>
    <cellStyle name="Normal 2 3 6 4 2 4" xfId="38285"/>
    <cellStyle name="Normal 2 3 6 4 2 5" xfId="23026"/>
    <cellStyle name="Normal 2 3 6 4 3" xfId="5033"/>
    <cellStyle name="Normal 2 3 6 4 3 2" xfId="7984"/>
    <cellStyle name="Normal 2 3 6 4 3 2 2" xfId="17482"/>
    <cellStyle name="Normal 2 3 6 4 3 2 2 2" xfId="32769"/>
    <cellStyle name="Normal 2 3 6 4 3 2 3" xfId="40394"/>
    <cellStyle name="Normal 2 3 6 4 3 2 4" xfId="25142"/>
    <cellStyle name="Normal 2 3 6 4 3 3" xfId="14535"/>
    <cellStyle name="Normal 2 3 6 4 3 3 2" xfId="29822"/>
    <cellStyle name="Normal 2 3 6 4 3 4" xfId="37447"/>
    <cellStyle name="Normal 2 3 6 4 3 5" xfId="22188"/>
    <cellStyle name="Normal 2 3 6 4 4" xfId="6349"/>
    <cellStyle name="Normal 2 3 6 4 4 2" xfId="9299"/>
    <cellStyle name="Normal 2 3 6 4 4 2 2" xfId="18797"/>
    <cellStyle name="Normal 2 3 6 4 4 2 2 2" xfId="34084"/>
    <cellStyle name="Normal 2 3 6 4 4 2 3" xfId="41709"/>
    <cellStyle name="Normal 2 3 6 4 4 2 4" xfId="26457"/>
    <cellStyle name="Normal 2 3 6 4 4 3" xfId="15850"/>
    <cellStyle name="Normal 2 3 6 4 4 3 2" xfId="31137"/>
    <cellStyle name="Normal 2 3 6 4 4 4" xfId="38762"/>
    <cellStyle name="Normal 2 3 6 4 4 5" xfId="23504"/>
    <cellStyle name="Normal 2 3 6 4 5" xfId="4397"/>
    <cellStyle name="Normal 2 3 6 4 5 2" xfId="13899"/>
    <cellStyle name="Normal 2 3 6 4 5 2 2" xfId="29186"/>
    <cellStyle name="Normal 2 3 6 4 5 3" xfId="36811"/>
    <cellStyle name="Normal 2 3 6 4 5 4" xfId="21552"/>
    <cellStyle name="Normal 2 3 6 4 6" xfId="2818"/>
    <cellStyle name="Normal 2 3 6 4 6 2" xfId="12328"/>
    <cellStyle name="Normal 2 3 6 4 6 2 2" xfId="32133"/>
    <cellStyle name="Normal 2 3 6 4 6 3" xfId="39758"/>
    <cellStyle name="Normal 2 3 6 4 6 4" xfId="24506"/>
    <cellStyle name="Normal 2 3 6 4 7" xfId="7348"/>
    <cellStyle name="Normal 2 3 6 4 7 2" xfId="16846"/>
    <cellStyle name="Normal 2 3 6 4 7 3" xfId="27615"/>
    <cellStyle name="Normal 2 3 6 4 8" xfId="9978"/>
    <cellStyle name="Normal 2 3 6 4 8 2" xfId="35240"/>
    <cellStyle name="Normal 2 3 6 4 9" xfId="19966"/>
    <cellStyle name="Normal 2 3 6 5" xfId="448"/>
    <cellStyle name="Normal 2 3 6 5 2" xfId="5410"/>
    <cellStyle name="Normal 2 3 6 5 2 2" xfId="8361"/>
    <cellStyle name="Normal 2 3 6 5 2 2 2" xfId="17859"/>
    <cellStyle name="Normal 2 3 6 5 2 2 2 2" xfId="33146"/>
    <cellStyle name="Normal 2 3 6 5 2 2 3" xfId="40771"/>
    <cellStyle name="Normal 2 3 6 5 2 2 4" xfId="25519"/>
    <cellStyle name="Normal 2 3 6 5 2 3" xfId="14912"/>
    <cellStyle name="Normal 2 3 6 5 2 3 2" xfId="30199"/>
    <cellStyle name="Normal 2 3 6 5 2 4" xfId="37824"/>
    <cellStyle name="Normal 2 3 6 5 2 5" xfId="22565"/>
    <cellStyle name="Normal 2 3 6 5 3" xfId="3936"/>
    <cellStyle name="Normal 2 3 6 5 3 2" xfId="13438"/>
    <cellStyle name="Normal 2 3 6 5 3 2 2" xfId="28725"/>
    <cellStyle name="Normal 2 3 6 5 3 3" xfId="36350"/>
    <cellStyle name="Normal 2 3 6 5 3 4" xfId="21090"/>
    <cellStyle name="Normal 2 3 6 5 4" xfId="3385"/>
    <cellStyle name="Normal 2 3 6 5 4 2" xfId="12895"/>
    <cellStyle name="Normal 2 3 6 5 4 2 2" xfId="31672"/>
    <cellStyle name="Normal 2 3 6 5 4 3" xfId="39297"/>
    <cellStyle name="Normal 2 3 6 5 4 4" xfId="24045"/>
    <cellStyle name="Normal 2 3 6 5 5" xfId="6887"/>
    <cellStyle name="Normal 2 3 6 5 5 2" xfId="16385"/>
    <cellStyle name="Normal 2 3 6 5 5 3" xfId="28182"/>
    <cellStyle name="Normal 2 3 6 5 6" xfId="9975"/>
    <cellStyle name="Normal 2 3 6 5 6 2" xfId="35807"/>
    <cellStyle name="Normal 2 3 6 5 7" xfId="20533"/>
    <cellStyle name="Normal 2 3 6 6" xfId="910"/>
    <cellStyle name="Normal 2 3 6 6 2" xfId="5235"/>
    <cellStyle name="Normal 2 3 6 6 2 2" xfId="14737"/>
    <cellStyle name="Normal 2 3 6 6 2 2 2" xfId="30024"/>
    <cellStyle name="Normal 2 3 6 6 2 3" xfId="37649"/>
    <cellStyle name="Normal 2 3 6 6 2 4" xfId="22390"/>
    <cellStyle name="Normal 2 3 6 6 3" xfId="3529"/>
    <cellStyle name="Normal 2 3 6 6 3 2" xfId="13034"/>
    <cellStyle name="Normal 2 3 6 6 3 2 2" xfId="32971"/>
    <cellStyle name="Normal 2 3 6 6 3 3" xfId="40596"/>
    <cellStyle name="Normal 2 3 6 6 3 4" xfId="25344"/>
    <cellStyle name="Normal 2 3 6 6 4" xfId="8186"/>
    <cellStyle name="Normal 2 3 6 6 4 2" xfId="17684"/>
    <cellStyle name="Normal 2 3 6 6 4 3" xfId="28321"/>
    <cellStyle name="Normal 2 3 6 6 5" xfId="10427"/>
    <cellStyle name="Normal 2 3 6 6 5 2" xfId="35946"/>
    <cellStyle name="Normal 2 3 6 6 6" xfId="20680"/>
    <cellStyle name="Normal 2 3 6 7" xfId="4572"/>
    <cellStyle name="Normal 2 3 6 7 2" xfId="7523"/>
    <cellStyle name="Normal 2 3 6 7 2 2" xfId="17021"/>
    <cellStyle name="Normal 2 3 6 7 2 2 2" xfId="32308"/>
    <cellStyle name="Normal 2 3 6 7 2 3" xfId="39933"/>
    <cellStyle name="Normal 2 3 6 7 2 4" xfId="24681"/>
    <cellStyle name="Normal 2 3 6 7 3" xfId="14074"/>
    <cellStyle name="Normal 2 3 6 7 3 2" xfId="29361"/>
    <cellStyle name="Normal 2 3 6 7 4" xfId="36986"/>
    <cellStyle name="Normal 2 3 6 7 5" xfId="21727"/>
    <cellStyle name="Normal 2 3 6 8" xfId="6048"/>
    <cellStyle name="Normal 2 3 6 8 2" xfId="8998"/>
    <cellStyle name="Normal 2 3 6 8 2 2" xfId="18496"/>
    <cellStyle name="Normal 2 3 6 8 2 2 2" xfId="33783"/>
    <cellStyle name="Normal 2 3 6 8 2 3" xfId="41408"/>
    <cellStyle name="Normal 2 3 6 8 2 4" xfId="26156"/>
    <cellStyle name="Normal 2 3 6 8 3" xfId="15549"/>
    <cellStyle name="Normal 2 3 6 8 3 2" xfId="30836"/>
    <cellStyle name="Normal 2 3 6 8 4" xfId="38461"/>
    <cellStyle name="Normal 2 3 6 8 5" xfId="23203"/>
    <cellStyle name="Normal 2 3 6 9" xfId="3761"/>
    <cellStyle name="Normal 2 3 6 9 2" xfId="13263"/>
    <cellStyle name="Normal 2 3 6 9 2 2" xfId="28550"/>
    <cellStyle name="Normal 2 3 6 9 3" xfId="36175"/>
    <cellStyle name="Normal 2 3 6 9 4" xfId="20915"/>
    <cellStyle name="Normal 2 3 7" xfId="145"/>
    <cellStyle name="Normal 2 3 7 10" xfId="2052"/>
    <cellStyle name="Normal 2 3 7 10 2" xfId="11562"/>
    <cellStyle name="Normal 2 3 7 10 2 2" xfId="31520"/>
    <cellStyle name="Normal 2 3 7 10 3" xfId="39145"/>
    <cellStyle name="Normal 2 3 7 10 4" xfId="23893"/>
    <cellStyle name="Normal 2 3 7 11" xfId="1478"/>
    <cellStyle name="Normal 2 3 7 11 2" xfId="10988"/>
    <cellStyle name="Normal 2 3 7 11 3" xfId="26849"/>
    <cellStyle name="Normal 2 3 7 12" xfId="6735"/>
    <cellStyle name="Normal 2 3 7 12 2" xfId="16233"/>
    <cellStyle name="Normal 2 3 7 12 3" xfId="34474"/>
    <cellStyle name="Normal 2 3 7 13" xfId="9681"/>
    <cellStyle name="Normal 2 3 7 14" xfId="19196"/>
    <cellStyle name="Normal 2 3 7 2" xfId="453"/>
    <cellStyle name="Normal 2 3 7 2 10" xfId="9980"/>
    <cellStyle name="Normal 2 3 7 2 11" xfId="19350"/>
    <cellStyle name="Normal 2 3 7 2 2" xfId="1179"/>
    <cellStyle name="Normal 2 3 7 2 2 2" xfId="5692"/>
    <cellStyle name="Normal 2 3 7 2 2 2 2" xfId="15194"/>
    <cellStyle name="Normal 2 3 7 2 2 2 2 2" xfId="33428"/>
    <cellStyle name="Normal 2 3 7 2 2 2 3" xfId="41053"/>
    <cellStyle name="Normal 2 3 7 2 2 2 4" xfId="25801"/>
    <cellStyle name="Normal 2 3 7 2 2 3" xfId="8643"/>
    <cellStyle name="Normal 2 3 7 2 2 3 2" xfId="18141"/>
    <cellStyle name="Normal 2 3 7 2 2 3 3" xfId="30481"/>
    <cellStyle name="Normal 2 3 7 2 2 4" xfId="10694"/>
    <cellStyle name="Normal 2 3 7 2 2 4 2" xfId="38106"/>
    <cellStyle name="Normal 2 3 7 2 2 5" xfId="22847"/>
    <cellStyle name="Normal 2 3 7 2 3" xfId="4854"/>
    <cellStyle name="Normal 2 3 7 2 3 2" xfId="7805"/>
    <cellStyle name="Normal 2 3 7 2 3 2 2" xfId="17303"/>
    <cellStyle name="Normal 2 3 7 2 3 2 2 2" xfId="32590"/>
    <cellStyle name="Normal 2 3 7 2 3 2 3" xfId="40215"/>
    <cellStyle name="Normal 2 3 7 2 3 2 4" xfId="24963"/>
    <cellStyle name="Normal 2 3 7 2 3 3" xfId="14356"/>
    <cellStyle name="Normal 2 3 7 2 3 3 2" xfId="29643"/>
    <cellStyle name="Normal 2 3 7 2 3 4" xfId="37268"/>
    <cellStyle name="Normal 2 3 7 2 3 5" xfId="22009"/>
    <cellStyle name="Normal 2 3 7 2 4" xfId="6350"/>
    <cellStyle name="Normal 2 3 7 2 4 2" xfId="9300"/>
    <cellStyle name="Normal 2 3 7 2 4 2 2" xfId="18798"/>
    <cellStyle name="Normal 2 3 7 2 4 2 2 2" xfId="34085"/>
    <cellStyle name="Normal 2 3 7 2 4 2 3" xfId="41710"/>
    <cellStyle name="Normal 2 3 7 2 4 2 4" xfId="26458"/>
    <cellStyle name="Normal 2 3 7 2 4 3" xfId="15851"/>
    <cellStyle name="Normal 2 3 7 2 4 3 2" xfId="31138"/>
    <cellStyle name="Normal 2 3 7 2 4 4" xfId="38763"/>
    <cellStyle name="Normal 2 3 7 2 4 5" xfId="23505"/>
    <cellStyle name="Normal 2 3 7 2 5" xfId="4218"/>
    <cellStyle name="Normal 2 3 7 2 5 2" xfId="13720"/>
    <cellStyle name="Normal 2 3 7 2 5 2 2" xfId="29007"/>
    <cellStyle name="Normal 2 3 7 2 5 3" xfId="36632"/>
    <cellStyle name="Normal 2 3 7 2 5 4" xfId="21373"/>
    <cellStyle name="Normal 2 3 7 2 6" xfId="2991"/>
    <cellStyle name="Normal 2 3 7 2 6 2" xfId="12501"/>
    <cellStyle name="Normal 2 3 7 2 6 2 2" xfId="27788"/>
    <cellStyle name="Normal 2 3 7 2 6 3" xfId="35413"/>
    <cellStyle name="Normal 2 3 7 2 6 4" xfId="20139"/>
    <cellStyle name="Normal 2 3 7 2 7" xfId="2202"/>
    <cellStyle name="Normal 2 3 7 2 7 2" xfId="11712"/>
    <cellStyle name="Normal 2 3 7 2 7 2 2" xfId="31954"/>
    <cellStyle name="Normal 2 3 7 2 7 3" xfId="39579"/>
    <cellStyle name="Normal 2 3 7 2 7 4" xfId="24327"/>
    <cellStyle name="Normal 2 3 7 2 8" xfId="1628"/>
    <cellStyle name="Normal 2 3 7 2 8 2" xfId="11138"/>
    <cellStyle name="Normal 2 3 7 2 8 3" xfId="26999"/>
    <cellStyle name="Normal 2 3 7 2 9" xfId="7169"/>
    <cellStyle name="Normal 2 3 7 2 9 2" xfId="16667"/>
    <cellStyle name="Normal 2 3 7 2 9 3" xfId="34624"/>
    <cellStyle name="Normal 2 3 7 3" xfId="454"/>
    <cellStyle name="Normal 2 3 7 3 10" xfId="9981"/>
    <cellStyle name="Normal 2 3 7 3 11" xfId="19602"/>
    <cellStyle name="Normal 2 3 7 3 2" xfId="5894"/>
    <cellStyle name="Normal 2 3 7 3 2 2" xfId="8845"/>
    <cellStyle name="Normal 2 3 7 3 2 2 2" xfId="18343"/>
    <cellStyle name="Normal 2 3 7 3 2 2 2 2" xfId="33630"/>
    <cellStyle name="Normal 2 3 7 3 2 2 3" xfId="41255"/>
    <cellStyle name="Normal 2 3 7 3 2 2 4" xfId="26003"/>
    <cellStyle name="Normal 2 3 7 3 2 3" xfId="15396"/>
    <cellStyle name="Normal 2 3 7 3 2 3 2" xfId="30683"/>
    <cellStyle name="Normal 2 3 7 3 2 4" xfId="38308"/>
    <cellStyle name="Normal 2 3 7 3 2 5" xfId="23049"/>
    <cellStyle name="Normal 2 3 7 3 3" xfId="5056"/>
    <cellStyle name="Normal 2 3 7 3 3 2" xfId="8007"/>
    <cellStyle name="Normal 2 3 7 3 3 2 2" xfId="17505"/>
    <cellStyle name="Normal 2 3 7 3 3 2 2 2" xfId="32792"/>
    <cellStyle name="Normal 2 3 7 3 3 2 3" xfId="40417"/>
    <cellStyle name="Normal 2 3 7 3 3 2 4" xfId="25165"/>
    <cellStyle name="Normal 2 3 7 3 3 3" xfId="14558"/>
    <cellStyle name="Normal 2 3 7 3 3 3 2" xfId="29845"/>
    <cellStyle name="Normal 2 3 7 3 3 4" xfId="37470"/>
    <cellStyle name="Normal 2 3 7 3 3 5" xfId="22211"/>
    <cellStyle name="Normal 2 3 7 3 4" xfId="6351"/>
    <cellStyle name="Normal 2 3 7 3 4 2" xfId="9301"/>
    <cellStyle name="Normal 2 3 7 3 4 2 2" xfId="18799"/>
    <cellStyle name="Normal 2 3 7 3 4 2 2 2" xfId="34086"/>
    <cellStyle name="Normal 2 3 7 3 4 2 3" xfId="41711"/>
    <cellStyle name="Normal 2 3 7 3 4 2 4" xfId="26459"/>
    <cellStyle name="Normal 2 3 7 3 4 3" xfId="15852"/>
    <cellStyle name="Normal 2 3 7 3 4 3 2" xfId="31139"/>
    <cellStyle name="Normal 2 3 7 3 4 4" xfId="38764"/>
    <cellStyle name="Normal 2 3 7 3 4 5" xfId="23506"/>
    <cellStyle name="Normal 2 3 7 3 5" xfId="4420"/>
    <cellStyle name="Normal 2 3 7 3 5 2" xfId="13922"/>
    <cellStyle name="Normal 2 3 7 3 5 2 2" xfId="29209"/>
    <cellStyle name="Normal 2 3 7 3 5 3" xfId="36834"/>
    <cellStyle name="Normal 2 3 7 3 5 4" xfId="21575"/>
    <cellStyle name="Normal 2 3 7 3 6" xfId="3243"/>
    <cellStyle name="Normal 2 3 7 3 6 2" xfId="12753"/>
    <cellStyle name="Normal 2 3 7 3 6 2 2" xfId="28040"/>
    <cellStyle name="Normal 2 3 7 3 6 3" xfId="35665"/>
    <cellStyle name="Normal 2 3 7 3 6 4" xfId="20391"/>
    <cellStyle name="Normal 2 3 7 3 7" xfId="2454"/>
    <cellStyle name="Normal 2 3 7 3 7 2" xfId="11964"/>
    <cellStyle name="Normal 2 3 7 3 7 2 2" xfId="32156"/>
    <cellStyle name="Normal 2 3 7 3 7 3" xfId="39781"/>
    <cellStyle name="Normal 2 3 7 3 7 4" xfId="24529"/>
    <cellStyle name="Normal 2 3 7 3 8" xfId="1880"/>
    <cellStyle name="Normal 2 3 7 3 8 2" xfId="11390"/>
    <cellStyle name="Normal 2 3 7 3 8 3" xfId="27251"/>
    <cellStyle name="Normal 2 3 7 3 9" xfId="7371"/>
    <cellStyle name="Normal 2 3 7 3 9 2" xfId="16869"/>
    <cellStyle name="Normal 2 3 7 3 9 3" xfId="34876"/>
    <cellStyle name="Normal 2 3 7 4" xfId="452"/>
    <cellStyle name="Normal 2 3 7 4 2" xfId="5433"/>
    <cellStyle name="Normal 2 3 7 4 2 2" xfId="8384"/>
    <cellStyle name="Normal 2 3 7 4 2 2 2" xfId="17882"/>
    <cellStyle name="Normal 2 3 7 4 2 2 2 2" xfId="33169"/>
    <cellStyle name="Normal 2 3 7 4 2 2 3" xfId="40794"/>
    <cellStyle name="Normal 2 3 7 4 2 2 4" xfId="25542"/>
    <cellStyle name="Normal 2 3 7 4 2 3" xfId="14935"/>
    <cellStyle name="Normal 2 3 7 4 2 3 2" xfId="30222"/>
    <cellStyle name="Normal 2 3 7 4 2 4" xfId="37847"/>
    <cellStyle name="Normal 2 3 7 4 2 5" xfId="22588"/>
    <cellStyle name="Normal 2 3 7 4 3" xfId="3959"/>
    <cellStyle name="Normal 2 3 7 4 3 2" xfId="13461"/>
    <cellStyle name="Normal 2 3 7 4 3 2 2" xfId="28748"/>
    <cellStyle name="Normal 2 3 7 4 3 3" xfId="36373"/>
    <cellStyle name="Normal 2 3 7 4 3 4" xfId="21113"/>
    <cellStyle name="Normal 2 3 7 4 4" xfId="2841"/>
    <cellStyle name="Normal 2 3 7 4 4 2" xfId="12351"/>
    <cellStyle name="Normal 2 3 7 4 4 2 2" xfId="31695"/>
    <cellStyle name="Normal 2 3 7 4 4 3" xfId="39320"/>
    <cellStyle name="Normal 2 3 7 4 4 4" xfId="24068"/>
    <cellStyle name="Normal 2 3 7 4 5" xfId="6910"/>
    <cellStyle name="Normal 2 3 7 4 5 2" xfId="16408"/>
    <cellStyle name="Normal 2 3 7 4 5 3" xfId="27638"/>
    <cellStyle name="Normal 2 3 7 4 6" xfId="9979"/>
    <cellStyle name="Normal 2 3 7 4 6 2" xfId="35263"/>
    <cellStyle name="Normal 2 3 7 4 7" xfId="19989"/>
    <cellStyle name="Normal 2 3 7 5" xfId="1060"/>
    <cellStyle name="Normal 2 3 7 5 2" xfId="5258"/>
    <cellStyle name="Normal 2 3 7 5 2 2" xfId="14760"/>
    <cellStyle name="Normal 2 3 7 5 2 2 2" xfId="30047"/>
    <cellStyle name="Normal 2 3 7 5 2 3" xfId="37672"/>
    <cellStyle name="Normal 2 3 7 5 2 4" xfId="22413"/>
    <cellStyle name="Normal 2 3 7 5 3" xfId="3408"/>
    <cellStyle name="Normal 2 3 7 5 3 2" xfId="12918"/>
    <cellStyle name="Normal 2 3 7 5 3 2 2" xfId="32994"/>
    <cellStyle name="Normal 2 3 7 5 3 3" xfId="40619"/>
    <cellStyle name="Normal 2 3 7 5 3 4" xfId="25367"/>
    <cellStyle name="Normal 2 3 7 5 4" xfId="8209"/>
    <cellStyle name="Normal 2 3 7 5 4 2" xfId="17707"/>
    <cellStyle name="Normal 2 3 7 5 4 3" xfId="28205"/>
    <cellStyle name="Normal 2 3 7 5 5" xfId="10577"/>
    <cellStyle name="Normal 2 3 7 5 5 2" xfId="35830"/>
    <cellStyle name="Normal 2 3 7 5 6" xfId="20556"/>
    <cellStyle name="Normal 2 3 7 6" xfId="3530"/>
    <cellStyle name="Normal 2 3 7 6 2" xfId="4595"/>
    <cellStyle name="Normal 2 3 7 6 2 2" xfId="14097"/>
    <cellStyle name="Normal 2 3 7 6 2 2 2" xfId="29384"/>
    <cellStyle name="Normal 2 3 7 6 2 3" xfId="37009"/>
    <cellStyle name="Normal 2 3 7 6 2 4" xfId="21750"/>
    <cellStyle name="Normal 2 3 7 6 3" xfId="7546"/>
    <cellStyle name="Normal 2 3 7 6 3 2" xfId="17044"/>
    <cellStyle name="Normal 2 3 7 6 3 2 2" xfId="32331"/>
    <cellStyle name="Normal 2 3 7 6 3 3" xfId="39956"/>
    <cellStyle name="Normal 2 3 7 6 3 4" xfId="24704"/>
    <cellStyle name="Normal 2 3 7 6 4" xfId="13035"/>
    <cellStyle name="Normal 2 3 7 6 4 2" xfId="28322"/>
    <cellStyle name="Normal 2 3 7 6 5" xfId="35947"/>
    <cellStyle name="Normal 2 3 7 6 6" xfId="20681"/>
    <cellStyle name="Normal 2 3 7 7" xfId="6049"/>
    <cellStyle name="Normal 2 3 7 7 2" xfId="8999"/>
    <cellStyle name="Normal 2 3 7 7 2 2" xfId="18497"/>
    <cellStyle name="Normal 2 3 7 7 2 2 2" xfId="33784"/>
    <cellStyle name="Normal 2 3 7 7 2 3" xfId="41409"/>
    <cellStyle name="Normal 2 3 7 7 2 4" xfId="26157"/>
    <cellStyle name="Normal 2 3 7 7 3" xfId="15550"/>
    <cellStyle name="Normal 2 3 7 7 3 2" xfId="30837"/>
    <cellStyle name="Normal 2 3 7 7 4" xfId="38462"/>
    <cellStyle name="Normal 2 3 7 7 5" xfId="23204"/>
    <cellStyle name="Normal 2 3 7 8" xfId="3784"/>
    <cellStyle name="Normal 2 3 7 8 2" xfId="13286"/>
    <cellStyle name="Normal 2 3 7 8 2 2" xfId="28573"/>
    <cellStyle name="Normal 2 3 7 8 3" xfId="36198"/>
    <cellStyle name="Normal 2 3 7 8 4" xfId="20938"/>
    <cellStyle name="Normal 2 3 7 9" xfId="2669"/>
    <cellStyle name="Normal 2 3 7 9 2" xfId="12179"/>
    <cellStyle name="Normal 2 3 7 9 2 2" xfId="27466"/>
    <cellStyle name="Normal 2 3 7 9 3" xfId="35091"/>
    <cellStyle name="Normal 2 3 7 9 4" xfId="19817"/>
    <cellStyle name="Normal 2 3 8" xfId="50"/>
    <cellStyle name="Normal 2 3 8 10" xfId="2108"/>
    <cellStyle name="Normal 2 3 8 10 2" xfId="11618"/>
    <cellStyle name="Normal 2 3 8 10 2 2" xfId="31426"/>
    <cellStyle name="Normal 2 3 8 10 3" xfId="39051"/>
    <cellStyle name="Normal 2 3 8 10 4" xfId="23799"/>
    <cellStyle name="Normal 2 3 8 11" xfId="1534"/>
    <cellStyle name="Normal 2 3 8 11 2" xfId="11044"/>
    <cellStyle name="Normal 2 3 8 11 3" xfId="26905"/>
    <cellStyle name="Normal 2 3 8 12" xfId="6641"/>
    <cellStyle name="Normal 2 3 8 12 2" xfId="16139"/>
    <cellStyle name="Normal 2 3 8 12 3" xfId="34530"/>
    <cellStyle name="Normal 2 3 8 13" xfId="9587"/>
    <cellStyle name="Normal 2 3 8 14" xfId="19256"/>
    <cellStyle name="Normal 2 3 8 2" xfId="456"/>
    <cellStyle name="Normal 2 3 8 2 10" xfId="9983"/>
    <cellStyle name="Normal 2 3 8 2 11" xfId="19508"/>
    <cellStyle name="Normal 2 3 8 2 2" xfId="1180"/>
    <cellStyle name="Normal 2 3 8 2 2 2" xfId="5598"/>
    <cellStyle name="Normal 2 3 8 2 2 2 2" xfId="15100"/>
    <cellStyle name="Normal 2 3 8 2 2 2 2 2" xfId="33334"/>
    <cellStyle name="Normal 2 3 8 2 2 2 3" xfId="40959"/>
    <cellStyle name="Normal 2 3 8 2 2 2 4" xfId="25707"/>
    <cellStyle name="Normal 2 3 8 2 2 3" xfId="8549"/>
    <cellStyle name="Normal 2 3 8 2 2 3 2" xfId="18047"/>
    <cellStyle name="Normal 2 3 8 2 2 3 3" xfId="30387"/>
    <cellStyle name="Normal 2 3 8 2 2 4" xfId="10695"/>
    <cellStyle name="Normal 2 3 8 2 2 4 2" xfId="38012"/>
    <cellStyle name="Normal 2 3 8 2 2 5" xfId="22753"/>
    <cellStyle name="Normal 2 3 8 2 3" xfId="4760"/>
    <cellStyle name="Normal 2 3 8 2 3 2" xfId="7711"/>
    <cellStyle name="Normal 2 3 8 2 3 2 2" xfId="17209"/>
    <cellStyle name="Normal 2 3 8 2 3 2 2 2" xfId="32496"/>
    <cellStyle name="Normal 2 3 8 2 3 2 3" xfId="40121"/>
    <cellStyle name="Normal 2 3 8 2 3 2 4" xfId="24869"/>
    <cellStyle name="Normal 2 3 8 2 3 3" xfId="14262"/>
    <cellStyle name="Normal 2 3 8 2 3 3 2" xfId="29549"/>
    <cellStyle name="Normal 2 3 8 2 3 4" xfId="37174"/>
    <cellStyle name="Normal 2 3 8 2 3 5" xfId="21915"/>
    <cellStyle name="Normal 2 3 8 2 4" xfId="6352"/>
    <cellStyle name="Normal 2 3 8 2 4 2" xfId="9302"/>
    <cellStyle name="Normal 2 3 8 2 4 2 2" xfId="18800"/>
    <cellStyle name="Normal 2 3 8 2 4 2 2 2" xfId="34087"/>
    <cellStyle name="Normal 2 3 8 2 4 2 3" xfId="41712"/>
    <cellStyle name="Normal 2 3 8 2 4 2 4" xfId="26460"/>
    <cellStyle name="Normal 2 3 8 2 4 3" xfId="15853"/>
    <cellStyle name="Normal 2 3 8 2 4 3 2" xfId="31140"/>
    <cellStyle name="Normal 2 3 8 2 4 4" xfId="38765"/>
    <cellStyle name="Normal 2 3 8 2 4 5" xfId="23507"/>
    <cellStyle name="Normal 2 3 8 2 5" xfId="4124"/>
    <cellStyle name="Normal 2 3 8 2 5 2" xfId="13626"/>
    <cellStyle name="Normal 2 3 8 2 5 2 2" xfId="28913"/>
    <cellStyle name="Normal 2 3 8 2 5 3" xfId="36538"/>
    <cellStyle name="Normal 2 3 8 2 5 4" xfId="21279"/>
    <cellStyle name="Normal 2 3 8 2 6" xfId="3149"/>
    <cellStyle name="Normal 2 3 8 2 6 2" xfId="12659"/>
    <cellStyle name="Normal 2 3 8 2 6 2 2" xfId="27946"/>
    <cellStyle name="Normal 2 3 8 2 6 3" xfId="35571"/>
    <cellStyle name="Normal 2 3 8 2 6 4" xfId="20297"/>
    <cellStyle name="Normal 2 3 8 2 7" xfId="2360"/>
    <cellStyle name="Normal 2 3 8 2 7 2" xfId="11870"/>
    <cellStyle name="Normal 2 3 8 2 7 2 2" xfId="31860"/>
    <cellStyle name="Normal 2 3 8 2 7 3" xfId="39485"/>
    <cellStyle name="Normal 2 3 8 2 7 4" xfId="24233"/>
    <cellStyle name="Normal 2 3 8 2 8" xfId="1786"/>
    <cellStyle name="Normal 2 3 8 2 8 2" xfId="11296"/>
    <cellStyle name="Normal 2 3 8 2 8 3" xfId="27157"/>
    <cellStyle name="Normal 2 3 8 2 9" xfId="7075"/>
    <cellStyle name="Normal 2 3 8 2 9 2" xfId="16573"/>
    <cellStyle name="Normal 2 3 8 2 9 3" xfId="34782"/>
    <cellStyle name="Normal 2 3 8 3" xfId="457"/>
    <cellStyle name="Normal 2 3 8 3 2" xfId="5800"/>
    <cellStyle name="Normal 2 3 8 3 2 2" xfId="8751"/>
    <cellStyle name="Normal 2 3 8 3 2 2 2" xfId="18249"/>
    <cellStyle name="Normal 2 3 8 3 2 2 2 2" xfId="33536"/>
    <cellStyle name="Normal 2 3 8 3 2 2 3" xfId="41161"/>
    <cellStyle name="Normal 2 3 8 3 2 2 4" xfId="25909"/>
    <cellStyle name="Normal 2 3 8 3 2 3" xfId="15302"/>
    <cellStyle name="Normal 2 3 8 3 2 3 2" xfId="30589"/>
    <cellStyle name="Normal 2 3 8 3 2 4" xfId="38214"/>
    <cellStyle name="Normal 2 3 8 3 2 5" xfId="22955"/>
    <cellStyle name="Normal 2 3 8 3 3" xfId="4962"/>
    <cellStyle name="Normal 2 3 8 3 3 2" xfId="7913"/>
    <cellStyle name="Normal 2 3 8 3 3 2 2" xfId="17411"/>
    <cellStyle name="Normal 2 3 8 3 3 2 2 2" xfId="32698"/>
    <cellStyle name="Normal 2 3 8 3 3 2 3" xfId="40323"/>
    <cellStyle name="Normal 2 3 8 3 3 2 4" xfId="25071"/>
    <cellStyle name="Normal 2 3 8 3 3 3" xfId="14464"/>
    <cellStyle name="Normal 2 3 8 3 3 3 2" xfId="29751"/>
    <cellStyle name="Normal 2 3 8 3 3 4" xfId="37376"/>
    <cellStyle name="Normal 2 3 8 3 3 5" xfId="22117"/>
    <cellStyle name="Normal 2 3 8 3 4" xfId="6353"/>
    <cellStyle name="Normal 2 3 8 3 4 2" xfId="9303"/>
    <cellStyle name="Normal 2 3 8 3 4 2 2" xfId="18801"/>
    <cellStyle name="Normal 2 3 8 3 4 2 2 2" xfId="34088"/>
    <cellStyle name="Normal 2 3 8 3 4 2 3" xfId="41713"/>
    <cellStyle name="Normal 2 3 8 3 4 2 4" xfId="26461"/>
    <cellStyle name="Normal 2 3 8 3 4 3" xfId="15854"/>
    <cellStyle name="Normal 2 3 8 3 4 3 2" xfId="31141"/>
    <cellStyle name="Normal 2 3 8 3 4 4" xfId="38766"/>
    <cellStyle name="Normal 2 3 8 3 4 5" xfId="23508"/>
    <cellStyle name="Normal 2 3 8 3 5" xfId="4326"/>
    <cellStyle name="Normal 2 3 8 3 5 2" xfId="13828"/>
    <cellStyle name="Normal 2 3 8 3 5 2 2" xfId="29115"/>
    <cellStyle name="Normal 2 3 8 3 5 3" xfId="36740"/>
    <cellStyle name="Normal 2 3 8 3 5 4" xfId="21481"/>
    <cellStyle name="Normal 2 3 8 3 6" xfId="2897"/>
    <cellStyle name="Normal 2 3 8 3 6 2" xfId="12407"/>
    <cellStyle name="Normal 2 3 8 3 6 2 2" xfId="32062"/>
    <cellStyle name="Normal 2 3 8 3 6 3" xfId="39687"/>
    <cellStyle name="Normal 2 3 8 3 6 4" xfId="24435"/>
    <cellStyle name="Normal 2 3 8 3 7" xfId="7277"/>
    <cellStyle name="Normal 2 3 8 3 7 2" xfId="16775"/>
    <cellStyle name="Normal 2 3 8 3 7 3" xfId="27694"/>
    <cellStyle name="Normal 2 3 8 3 8" xfId="9984"/>
    <cellStyle name="Normal 2 3 8 3 8 2" xfId="35319"/>
    <cellStyle name="Normal 2 3 8 3 9" xfId="20045"/>
    <cellStyle name="Normal 2 3 8 4" xfId="455"/>
    <cellStyle name="Normal 2 3 8 4 2" xfId="5477"/>
    <cellStyle name="Normal 2 3 8 4 2 2" xfId="8428"/>
    <cellStyle name="Normal 2 3 8 4 2 2 2" xfId="17926"/>
    <cellStyle name="Normal 2 3 8 4 2 2 2 2" xfId="33213"/>
    <cellStyle name="Normal 2 3 8 4 2 2 3" xfId="40838"/>
    <cellStyle name="Normal 2 3 8 4 2 2 4" xfId="25586"/>
    <cellStyle name="Normal 2 3 8 4 2 3" xfId="14979"/>
    <cellStyle name="Normal 2 3 8 4 2 3 2" xfId="30266"/>
    <cellStyle name="Normal 2 3 8 4 2 4" xfId="37891"/>
    <cellStyle name="Normal 2 3 8 4 2 5" xfId="22632"/>
    <cellStyle name="Normal 2 3 8 4 3" xfId="4003"/>
    <cellStyle name="Normal 2 3 8 4 3 2" xfId="13505"/>
    <cellStyle name="Normal 2 3 8 4 3 2 2" xfId="28792"/>
    <cellStyle name="Normal 2 3 8 4 3 3" xfId="36417"/>
    <cellStyle name="Normal 2 3 8 4 3 4" xfId="21158"/>
    <cellStyle name="Normal 2 3 8 4 4" xfId="3326"/>
    <cellStyle name="Normal 2 3 8 4 4 2" xfId="12836"/>
    <cellStyle name="Normal 2 3 8 4 4 2 2" xfId="31739"/>
    <cellStyle name="Normal 2 3 8 4 4 3" xfId="39364"/>
    <cellStyle name="Normal 2 3 8 4 4 4" xfId="24112"/>
    <cellStyle name="Normal 2 3 8 4 5" xfId="6954"/>
    <cellStyle name="Normal 2 3 8 4 5 2" xfId="16452"/>
    <cellStyle name="Normal 2 3 8 4 5 3" xfId="28123"/>
    <cellStyle name="Normal 2 3 8 4 6" xfId="9982"/>
    <cellStyle name="Normal 2 3 8 4 6 2" xfId="35748"/>
    <cellStyle name="Normal 2 3 8 4 7" xfId="20474"/>
    <cellStyle name="Normal 2 3 8 5" xfId="966"/>
    <cellStyle name="Normal 2 3 8 5 2" xfId="5164"/>
    <cellStyle name="Normal 2 3 8 5 2 2" xfId="14666"/>
    <cellStyle name="Normal 2 3 8 5 2 2 2" xfId="29953"/>
    <cellStyle name="Normal 2 3 8 5 2 3" xfId="37578"/>
    <cellStyle name="Normal 2 3 8 5 2 4" xfId="22319"/>
    <cellStyle name="Normal 2 3 8 5 3" xfId="3531"/>
    <cellStyle name="Normal 2 3 8 5 3 2" xfId="13036"/>
    <cellStyle name="Normal 2 3 8 5 3 2 2" xfId="32900"/>
    <cellStyle name="Normal 2 3 8 5 3 3" xfId="40525"/>
    <cellStyle name="Normal 2 3 8 5 3 4" xfId="25273"/>
    <cellStyle name="Normal 2 3 8 5 4" xfId="8115"/>
    <cellStyle name="Normal 2 3 8 5 4 2" xfId="17613"/>
    <cellStyle name="Normal 2 3 8 5 4 3" xfId="28323"/>
    <cellStyle name="Normal 2 3 8 5 5" xfId="10483"/>
    <cellStyle name="Normal 2 3 8 5 5 2" xfId="35948"/>
    <cellStyle name="Normal 2 3 8 5 6" xfId="20682"/>
    <cellStyle name="Normal 2 3 8 6" xfId="4639"/>
    <cellStyle name="Normal 2 3 8 6 2" xfId="7590"/>
    <cellStyle name="Normal 2 3 8 6 2 2" xfId="17088"/>
    <cellStyle name="Normal 2 3 8 6 2 2 2" xfId="32375"/>
    <cellStyle name="Normal 2 3 8 6 2 3" xfId="40000"/>
    <cellStyle name="Normal 2 3 8 6 2 4" xfId="24748"/>
    <cellStyle name="Normal 2 3 8 6 3" xfId="14141"/>
    <cellStyle name="Normal 2 3 8 6 3 2" xfId="29428"/>
    <cellStyle name="Normal 2 3 8 6 4" xfId="37053"/>
    <cellStyle name="Normal 2 3 8 6 5" xfId="21794"/>
    <cellStyle name="Normal 2 3 8 7" xfId="6050"/>
    <cellStyle name="Normal 2 3 8 7 2" xfId="9000"/>
    <cellStyle name="Normal 2 3 8 7 2 2" xfId="18498"/>
    <cellStyle name="Normal 2 3 8 7 2 2 2" xfId="33785"/>
    <cellStyle name="Normal 2 3 8 7 2 3" xfId="41410"/>
    <cellStyle name="Normal 2 3 8 7 2 4" xfId="26158"/>
    <cellStyle name="Normal 2 3 8 7 3" xfId="15551"/>
    <cellStyle name="Normal 2 3 8 7 3 2" xfId="30838"/>
    <cellStyle name="Normal 2 3 8 7 4" xfId="38463"/>
    <cellStyle name="Normal 2 3 8 7 5" xfId="23205"/>
    <cellStyle name="Normal 2 3 8 8" xfId="3690"/>
    <cellStyle name="Normal 2 3 8 8 2" xfId="13192"/>
    <cellStyle name="Normal 2 3 8 8 2 2" xfId="28479"/>
    <cellStyle name="Normal 2 3 8 8 3" xfId="36104"/>
    <cellStyle name="Normal 2 3 8 8 4" xfId="20844"/>
    <cellStyle name="Normal 2 3 8 9" xfId="2575"/>
    <cellStyle name="Normal 2 3 8 9 2" xfId="12085"/>
    <cellStyle name="Normal 2 3 8 9 2 2" xfId="27372"/>
    <cellStyle name="Normal 2 3 8 9 3" xfId="34997"/>
    <cellStyle name="Normal 2 3 8 9 4" xfId="19723"/>
    <cellStyle name="Normal 2 3 9" xfId="458"/>
    <cellStyle name="Normal 2 3 9 2" xfId="1181"/>
    <cellStyle name="Normal 2 3 9 2 2" xfId="3117"/>
    <cellStyle name="Normal 2 3 9 2 2 2" xfId="12627"/>
    <cellStyle name="Normal 2 3 9 2 2 2 2" xfId="27914"/>
    <cellStyle name="Normal 2 3 9 2 2 3" xfId="35539"/>
    <cellStyle name="Normal 2 3 9 2 2 4" xfId="20265"/>
    <cellStyle name="Normal 2 3 9 2 3" xfId="2328"/>
    <cellStyle name="Normal 2 3 9 2 3 2" xfId="11838"/>
    <cellStyle name="Normal 2 3 9 2 3 3" xfId="27125"/>
    <cellStyle name="Normal 2 3 9 2 4" xfId="1754"/>
    <cellStyle name="Normal 2 3 9 2 4 2" xfId="11264"/>
    <cellStyle name="Normal 2 3 9 2 4 3" xfId="34750"/>
    <cellStyle name="Normal 2 3 9 2 5" xfId="19476"/>
    <cellStyle name="Normal 2 3 9 3" xfId="934"/>
    <cellStyle name="Normal 2 3 9 3 2" xfId="2865"/>
    <cellStyle name="Normal 2 3 9 3 2 2" xfId="12375"/>
    <cellStyle name="Normal 2 3 9 3 2 3" xfId="27662"/>
    <cellStyle name="Normal 2 3 9 3 3" xfId="10451"/>
    <cellStyle name="Normal 2 3 9 3 3 2" xfId="35287"/>
    <cellStyle name="Normal 2 3 9 3 4" xfId="20013"/>
    <cellStyle name="Normal 2 3 9 4" xfId="3532"/>
    <cellStyle name="Normal 2 3 9 4 2" xfId="20683"/>
    <cellStyle name="Normal 2 3 9 5" xfId="2543"/>
    <cellStyle name="Normal 2 3 9 5 2" xfId="12053"/>
    <cellStyle name="Normal 2 3 9 5 2 2" xfId="27340"/>
    <cellStyle name="Normal 2 3 9 5 3" xfId="34965"/>
    <cellStyle name="Normal 2 3 9 5 4" xfId="19691"/>
    <cellStyle name="Normal 2 3 9 6" xfId="2076"/>
    <cellStyle name="Normal 2 3 9 6 2" xfId="11586"/>
    <cellStyle name="Normal 2 3 9 6 3" xfId="26873"/>
    <cellStyle name="Normal 2 3 9 7" xfId="1502"/>
    <cellStyle name="Normal 2 3 9 7 2" xfId="11012"/>
    <cellStyle name="Normal 2 3 9 7 3" xfId="34498"/>
    <cellStyle name="Normal 2 3 9 8" xfId="19221"/>
    <cellStyle name="Normal 2 4" xfId="16"/>
    <cellStyle name="Normal 2 4 10" xfId="460"/>
    <cellStyle name="Normal 2 4 10 10" xfId="9986"/>
    <cellStyle name="Normal 2 4 10 11" xfId="19387"/>
    <cellStyle name="Normal 2 4 10 2" xfId="1182"/>
    <cellStyle name="Normal 2 4 10 2 2" xfId="5570"/>
    <cellStyle name="Normal 2 4 10 2 2 2" xfId="15072"/>
    <cellStyle name="Normal 2 4 10 2 2 2 2" xfId="33306"/>
    <cellStyle name="Normal 2 4 10 2 2 3" xfId="40931"/>
    <cellStyle name="Normal 2 4 10 2 2 4" xfId="25679"/>
    <cellStyle name="Normal 2 4 10 2 3" xfId="8521"/>
    <cellStyle name="Normal 2 4 10 2 3 2" xfId="18019"/>
    <cellStyle name="Normal 2 4 10 2 3 3" xfId="30359"/>
    <cellStyle name="Normal 2 4 10 2 4" xfId="10696"/>
    <cellStyle name="Normal 2 4 10 2 4 2" xfId="37984"/>
    <cellStyle name="Normal 2 4 10 2 5" xfId="22725"/>
    <cellStyle name="Normal 2 4 10 3" xfId="4732"/>
    <cellStyle name="Normal 2 4 10 3 2" xfId="7683"/>
    <cellStyle name="Normal 2 4 10 3 2 2" xfId="17181"/>
    <cellStyle name="Normal 2 4 10 3 2 2 2" xfId="32468"/>
    <cellStyle name="Normal 2 4 10 3 2 3" xfId="40093"/>
    <cellStyle name="Normal 2 4 10 3 2 4" xfId="24841"/>
    <cellStyle name="Normal 2 4 10 3 3" xfId="14234"/>
    <cellStyle name="Normal 2 4 10 3 3 2" xfId="29521"/>
    <cellStyle name="Normal 2 4 10 3 4" xfId="37146"/>
    <cellStyle name="Normal 2 4 10 3 5" xfId="21887"/>
    <cellStyle name="Normal 2 4 10 4" xfId="6354"/>
    <cellStyle name="Normal 2 4 10 4 2" xfId="9304"/>
    <cellStyle name="Normal 2 4 10 4 2 2" xfId="18802"/>
    <cellStyle name="Normal 2 4 10 4 2 2 2" xfId="34089"/>
    <cellStyle name="Normal 2 4 10 4 2 3" xfId="41714"/>
    <cellStyle name="Normal 2 4 10 4 2 4" xfId="26462"/>
    <cellStyle name="Normal 2 4 10 4 3" xfId="15855"/>
    <cellStyle name="Normal 2 4 10 4 3 2" xfId="31142"/>
    <cellStyle name="Normal 2 4 10 4 4" xfId="38767"/>
    <cellStyle name="Normal 2 4 10 4 5" xfId="23509"/>
    <cellStyle name="Normal 2 4 10 5" xfId="4096"/>
    <cellStyle name="Normal 2 4 10 5 2" xfId="13598"/>
    <cellStyle name="Normal 2 4 10 5 2 2" xfId="28885"/>
    <cellStyle name="Normal 2 4 10 5 3" xfId="36510"/>
    <cellStyle name="Normal 2 4 10 5 4" xfId="21251"/>
    <cellStyle name="Normal 2 4 10 6" xfId="3028"/>
    <cellStyle name="Normal 2 4 10 6 2" xfId="12538"/>
    <cellStyle name="Normal 2 4 10 6 2 2" xfId="27825"/>
    <cellStyle name="Normal 2 4 10 6 3" xfId="35450"/>
    <cellStyle name="Normal 2 4 10 6 4" xfId="20176"/>
    <cellStyle name="Normal 2 4 10 7" xfId="2239"/>
    <cellStyle name="Normal 2 4 10 7 2" xfId="11749"/>
    <cellStyle name="Normal 2 4 10 7 2 2" xfId="31832"/>
    <cellStyle name="Normal 2 4 10 7 3" xfId="39457"/>
    <cellStyle name="Normal 2 4 10 7 4" xfId="24205"/>
    <cellStyle name="Normal 2 4 10 8" xfId="1665"/>
    <cellStyle name="Normal 2 4 10 8 2" xfId="11175"/>
    <cellStyle name="Normal 2 4 10 8 3" xfId="27036"/>
    <cellStyle name="Normal 2 4 10 9" xfId="7047"/>
    <cellStyle name="Normal 2 4 10 9 2" xfId="16545"/>
    <cellStyle name="Normal 2 4 10 9 3" xfId="34661"/>
    <cellStyle name="Normal 2 4 11" xfId="461"/>
    <cellStyle name="Normal 2 4 11 10" xfId="9987"/>
    <cellStyle name="Normal 2 4 11 11" xfId="19101"/>
    <cellStyle name="Normal 2 4 11 2" xfId="5772"/>
    <cellStyle name="Normal 2 4 11 2 2" xfId="8723"/>
    <cellStyle name="Normal 2 4 11 2 2 2" xfId="18221"/>
    <cellStyle name="Normal 2 4 11 2 2 2 2" xfId="33508"/>
    <cellStyle name="Normal 2 4 11 2 2 3" xfId="41133"/>
    <cellStyle name="Normal 2 4 11 2 2 4" xfId="25881"/>
    <cellStyle name="Normal 2 4 11 2 3" xfId="15274"/>
    <cellStyle name="Normal 2 4 11 2 3 2" xfId="30561"/>
    <cellStyle name="Normal 2 4 11 2 4" xfId="38186"/>
    <cellStyle name="Normal 2 4 11 2 5" xfId="22927"/>
    <cellStyle name="Normal 2 4 11 3" xfId="4934"/>
    <cellStyle name="Normal 2 4 11 3 2" xfId="7885"/>
    <cellStyle name="Normal 2 4 11 3 2 2" xfId="17383"/>
    <cellStyle name="Normal 2 4 11 3 2 2 2" xfId="32670"/>
    <cellStyle name="Normal 2 4 11 3 2 3" xfId="40295"/>
    <cellStyle name="Normal 2 4 11 3 2 4" xfId="25043"/>
    <cellStyle name="Normal 2 4 11 3 3" xfId="14436"/>
    <cellStyle name="Normal 2 4 11 3 3 2" xfId="29723"/>
    <cellStyle name="Normal 2 4 11 3 4" xfId="37348"/>
    <cellStyle name="Normal 2 4 11 3 5" xfId="22089"/>
    <cellStyle name="Normal 2 4 11 4" xfId="6355"/>
    <cellStyle name="Normal 2 4 11 4 2" xfId="9305"/>
    <cellStyle name="Normal 2 4 11 4 2 2" xfId="18803"/>
    <cellStyle name="Normal 2 4 11 4 2 2 2" xfId="34090"/>
    <cellStyle name="Normal 2 4 11 4 2 3" xfId="41715"/>
    <cellStyle name="Normal 2 4 11 4 2 4" xfId="26463"/>
    <cellStyle name="Normal 2 4 11 4 3" xfId="15856"/>
    <cellStyle name="Normal 2 4 11 4 3 2" xfId="31143"/>
    <cellStyle name="Normal 2 4 11 4 4" xfId="38768"/>
    <cellStyle name="Normal 2 4 11 4 5" xfId="23510"/>
    <cellStyle name="Normal 2 4 11 5" xfId="4298"/>
    <cellStyle name="Normal 2 4 11 5 2" xfId="13800"/>
    <cellStyle name="Normal 2 4 11 5 2 2" xfId="29087"/>
    <cellStyle name="Normal 2 4 11 5 3" xfId="36712"/>
    <cellStyle name="Normal 2 4 11 5 4" xfId="21453"/>
    <cellStyle name="Normal 2 4 11 6" xfId="2746"/>
    <cellStyle name="Normal 2 4 11 6 2" xfId="12256"/>
    <cellStyle name="Normal 2 4 11 6 2 2" xfId="27543"/>
    <cellStyle name="Normal 2 4 11 6 3" xfId="35168"/>
    <cellStyle name="Normal 2 4 11 6 4" xfId="19894"/>
    <cellStyle name="Normal 2 4 11 7" xfId="1957"/>
    <cellStyle name="Normal 2 4 11 7 2" xfId="11467"/>
    <cellStyle name="Normal 2 4 11 7 2 2" xfId="32034"/>
    <cellStyle name="Normal 2 4 11 7 3" xfId="39659"/>
    <cellStyle name="Normal 2 4 11 7 4" xfId="24407"/>
    <cellStyle name="Normal 2 4 11 8" xfId="1383"/>
    <cellStyle name="Normal 2 4 11 8 2" xfId="10893"/>
    <cellStyle name="Normal 2 4 11 8 3" xfId="26754"/>
    <cellStyle name="Normal 2 4 11 9" xfId="7249"/>
    <cellStyle name="Normal 2 4 11 9 2" xfId="16747"/>
    <cellStyle name="Normal 2 4 11 9 3" xfId="34379"/>
    <cellStyle name="Normal 2 4 12" xfId="459"/>
    <cellStyle name="Normal 2 4 12 2" xfId="5338"/>
    <cellStyle name="Normal 2 4 12 2 2" xfId="8289"/>
    <cellStyle name="Normal 2 4 12 2 2 2" xfId="17787"/>
    <cellStyle name="Normal 2 4 12 2 2 2 2" xfId="33074"/>
    <cellStyle name="Normal 2 4 12 2 2 3" xfId="40699"/>
    <cellStyle name="Normal 2 4 12 2 2 4" xfId="25447"/>
    <cellStyle name="Normal 2 4 12 2 3" xfId="14840"/>
    <cellStyle name="Normal 2 4 12 2 3 2" xfId="30127"/>
    <cellStyle name="Normal 2 4 12 2 4" xfId="37752"/>
    <cellStyle name="Normal 2 4 12 2 5" xfId="22493"/>
    <cellStyle name="Normal 2 4 12 3" xfId="3864"/>
    <cellStyle name="Normal 2 4 12 3 2" xfId="13366"/>
    <cellStyle name="Normal 2 4 12 3 2 2" xfId="28653"/>
    <cellStyle name="Normal 2 4 12 3 3" xfId="36278"/>
    <cellStyle name="Normal 2 4 12 3 4" xfId="21018"/>
    <cellStyle name="Normal 2 4 12 4" xfId="3066"/>
    <cellStyle name="Normal 2 4 12 4 2" xfId="12576"/>
    <cellStyle name="Normal 2 4 12 4 2 2" xfId="27863"/>
    <cellStyle name="Normal 2 4 12 4 3" xfId="35488"/>
    <cellStyle name="Normal 2 4 12 4 4" xfId="20214"/>
    <cellStyle name="Normal 2 4 12 5" xfId="2277"/>
    <cellStyle name="Normal 2 4 12 5 2" xfId="11787"/>
    <cellStyle name="Normal 2 4 12 5 2 2" xfId="31600"/>
    <cellStyle name="Normal 2 4 12 5 3" xfId="39225"/>
    <cellStyle name="Normal 2 4 12 5 4" xfId="23973"/>
    <cellStyle name="Normal 2 4 12 6" xfId="1703"/>
    <cellStyle name="Normal 2 4 12 6 2" xfId="11213"/>
    <cellStyle name="Normal 2 4 12 6 3" xfId="27074"/>
    <cellStyle name="Normal 2 4 12 7" xfId="6815"/>
    <cellStyle name="Normal 2 4 12 7 2" xfId="16313"/>
    <cellStyle name="Normal 2 4 12 7 3" xfId="34699"/>
    <cellStyle name="Normal 2 4 12 8" xfId="9985"/>
    <cellStyle name="Normal 2 4 12 9" xfId="19425"/>
    <cellStyle name="Normal 2 4 13" xfId="838"/>
    <cellStyle name="Normal 2 4 13 2" xfId="5136"/>
    <cellStyle name="Normal 2 4 13 2 2" xfId="14638"/>
    <cellStyle name="Normal 2 4 13 2 2 2" xfId="29925"/>
    <cellStyle name="Normal 2 4 13 2 3" xfId="37550"/>
    <cellStyle name="Normal 2 4 13 2 4" xfId="22291"/>
    <cellStyle name="Normal 2 4 13 3" xfId="2706"/>
    <cellStyle name="Normal 2 4 13 3 2" xfId="12216"/>
    <cellStyle name="Normal 2 4 13 3 2 2" xfId="32872"/>
    <cellStyle name="Normal 2 4 13 3 3" xfId="40497"/>
    <cellStyle name="Normal 2 4 13 3 4" xfId="25245"/>
    <cellStyle name="Normal 2 4 13 4" xfId="1343"/>
    <cellStyle name="Normal 2 4 13 4 2" xfId="10853"/>
    <cellStyle name="Normal 2 4 13 4 3" xfId="27503"/>
    <cellStyle name="Normal 2 4 13 5" xfId="8087"/>
    <cellStyle name="Normal 2 4 13 5 2" xfId="17585"/>
    <cellStyle name="Normal 2 4 13 5 3" xfId="35128"/>
    <cellStyle name="Normal 2 4 13 6" xfId="10355"/>
    <cellStyle name="Normal 2 4 13 7" xfId="19854"/>
    <cellStyle name="Normal 2 4 14" xfId="3282"/>
    <cellStyle name="Normal 2 4 14 2" xfId="4500"/>
    <cellStyle name="Normal 2 4 14 2 2" xfId="14002"/>
    <cellStyle name="Normal 2 4 14 2 2 2" xfId="29289"/>
    <cellStyle name="Normal 2 4 14 2 3" xfId="36914"/>
    <cellStyle name="Normal 2 4 14 2 4" xfId="21655"/>
    <cellStyle name="Normal 2 4 14 3" xfId="7451"/>
    <cellStyle name="Normal 2 4 14 3 2" xfId="16949"/>
    <cellStyle name="Normal 2 4 14 3 2 2" xfId="32236"/>
    <cellStyle name="Normal 2 4 14 3 3" xfId="39861"/>
    <cellStyle name="Normal 2 4 14 3 4" xfId="24609"/>
    <cellStyle name="Normal 2 4 14 4" xfId="12792"/>
    <cellStyle name="Normal 2 4 14 4 2" xfId="28079"/>
    <cellStyle name="Normal 2 4 14 5" xfId="35704"/>
    <cellStyle name="Normal 2 4 14 6" xfId="20430"/>
    <cellStyle name="Normal 2 4 15" xfId="3533"/>
    <cellStyle name="Normal 2 4 15 2" xfId="6051"/>
    <cellStyle name="Normal 2 4 15 2 2" xfId="15552"/>
    <cellStyle name="Normal 2 4 15 2 2 2" xfId="30839"/>
    <cellStyle name="Normal 2 4 15 2 3" xfId="38464"/>
    <cellStyle name="Normal 2 4 15 2 4" xfId="23206"/>
    <cellStyle name="Normal 2 4 15 3" xfId="9001"/>
    <cellStyle name="Normal 2 4 15 3 2" xfId="18499"/>
    <cellStyle name="Normal 2 4 15 3 2 2" xfId="33786"/>
    <cellStyle name="Normal 2 4 15 3 3" xfId="41411"/>
    <cellStyle name="Normal 2 4 15 3 4" xfId="26159"/>
    <cellStyle name="Normal 2 4 15 4" xfId="13037"/>
    <cellStyle name="Normal 2 4 15 4 2" xfId="28324"/>
    <cellStyle name="Normal 2 4 15 5" xfId="35949"/>
    <cellStyle name="Normal 2 4 15 6" xfId="20684"/>
    <cellStyle name="Normal 2 4 16" xfId="3662"/>
    <cellStyle name="Normal 2 4 16 2" xfId="13164"/>
    <cellStyle name="Normal 2 4 16 2 2" xfId="28451"/>
    <cellStyle name="Normal 2 4 16 3" xfId="36076"/>
    <cellStyle name="Normal 2 4 16 4" xfId="20816"/>
    <cellStyle name="Normal 2 4 17" xfId="2492"/>
    <cellStyle name="Normal 2 4 17 2" xfId="12002"/>
    <cellStyle name="Normal 2 4 17 2 2" xfId="27289"/>
    <cellStyle name="Normal 2 4 17 3" xfId="34914"/>
    <cellStyle name="Normal 2 4 17 4" xfId="19640"/>
    <cellStyle name="Normal 2 4 18" xfId="1917"/>
    <cellStyle name="Normal 2 4 18 2" xfId="11427"/>
    <cellStyle name="Normal 2 4 18 2 2" xfId="31398"/>
    <cellStyle name="Normal 2 4 18 3" xfId="39023"/>
    <cellStyle name="Normal 2 4 18 4" xfId="23771"/>
    <cellStyle name="Normal 2 4 19" xfId="1319"/>
    <cellStyle name="Normal 2 4 19 2" xfId="10830"/>
    <cellStyle name="Normal 2 4 19 3" xfId="26714"/>
    <cellStyle name="Normal 2 4 2" xfId="31"/>
    <cellStyle name="Normal 2 4 2 10" xfId="462"/>
    <cellStyle name="Normal 2 4 2 10 2" xfId="5345"/>
    <cellStyle name="Normal 2 4 2 10 2 2" xfId="8296"/>
    <cellStyle name="Normal 2 4 2 10 2 2 2" xfId="17794"/>
    <cellStyle name="Normal 2 4 2 10 2 2 2 2" xfId="33081"/>
    <cellStyle name="Normal 2 4 2 10 2 2 3" xfId="40706"/>
    <cellStyle name="Normal 2 4 2 10 2 2 4" xfId="25454"/>
    <cellStyle name="Normal 2 4 2 10 2 3" xfId="14847"/>
    <cellStyle name="Normal 2 4 2 10 2 3 2" xfId="30134"/>
    <cellStyle name="Normal 2 4 2 10 2 4" xfId="37759"/>
    <cellStyle name="Normal 2 4 2 10 2 5" xfId="22500"/>
    <cellStyle name="Normal 2 4 2 10 3" xfId="3871"/>
    <cellStyle name="Normal 2 4 2 10 3 2" xfId="13373"/>
    <cellStyle name="Normal 2 4 2 10 3 2 2" xfId="28660"/>
    <cellStyle name="Normal 2 4 2 10 3 3" xfId="36285"/>
    <cellStyle name="Normal 2 4 2 10 3 4" xfId="21025"/>
    <cellStyle name="Normal 2 4 2 10 4" xfId="3073"/>
    <cellStyle name="Normal 2 4 2 10 4 2" xfId="12583"/>
    <cellStyle name="Normal 2 4 2 10 4 2 2" xfId="27870"/>
    <cellStyle name="Normal 2 4 2 10 4 3" xfId="35495"/>
    <cellStyle name="Normal 2 4 2 10 4 4" xfId="20221"/>
    <cellStyle name="Normal 2 4 2 10 5" xfId="2284"/>
    <cellStyle name="Normal 2 4 2 10 5 2" xfId="11794"/>
    <cellStyle name="Normal 2 4 2 10 5 2 2" xfId="31607"/>
    <cellStyle name="Normal 2 4 2 10 5 3" xfId="39232"/>
    <cellStyle name="Normal 2 4 2 10 5 4" xfId="23980"/>
    <cellStyle name="Normal 2 4 2 10 6" xfId="1710"/>
    <cellStyle name="Normal 2 4 2 10 6 2" xfId="11220"/>
    <cellStyle name="Normal 2 4 2 10 6 3" xfId="27081"/>
    <cellStyle name="Normal 2 4 2 10 7" xfId="6822"/>
    <cellStyle name="Normal 2 4 2 10 7 2" xfId="16320"/>
    <cellStyle name="Normal 2 4 2 10 7 3" xfId="34706"/>
    <cellStyle name="Normal 2 4 2 10 8" xfId="9988"/>
    <cellStyle name="Normal 2 4 2 10 9" xfId="19432"/>
    <cellStyle name="Normal 2 4 2 11" xfId="845"/>
    <cellStyle name="Normal 2 4 2 11 2" xfId="5150"/>
    <cellStyle name="Normal 2 4 2 11 2 2" xfId="14652"/>
    <cellStyle name="Normal 2 4 2 11 2 2 2" xfId="29939"/>
    <cellStyle name="Normal 2 4 2 11 2 3" xfId="37564"/>
    <cellStyle name="Normal 2 4 2 11 2 4" xfId="22305"/>
    <cellStyle name="Normal 2 4 2 11 3" xfId="2713"/>
    <cellStyle name="Normal 2 4 2 11 3 2" xfId="12223"/>
    <cellStyle name="Normal 2 4 2 11 3 2 2" xfId="32886"/>
    <cellStyle name="Normal 2 4 2 11 3 3" xfId="40511"/>
    <cellStyle name="Normal 2 4 2 11 3 4" xfId="25259"/>
    <cellStyle name="Normal 2 4 2 11 4" xfId="1350"/>
    <cellStyle name="Normal 2 4 2 11 4 2" xfId="10860"/>
    <cellStyle name="Normal 2 4 2 11 4 3" xfId="27510"/>
    <cellStyle name="Normal 2 4 2 11 5" xfId="8101"/>
    <cellStyle name="Normal 2 4 2 11 5 2" xfId="17599"/>
    <cellStyle name="Normal 2 4 2 11 5 3" xfId="35135"/>
    <cellStyle name="Normal 2 4 2 11 6" xfId="10362"/>
    <cellStyle name="Normal 2 4 2 11 7" xfId="19861"/>
    <cellStyle name="Normal 2 4 2 12" xfId="3289"/>
    <cellStyle name="Normal 2 4 2 12 2" xfId="4507"/>
    <cellStyle name="Normal 2 4 2 12 2 2" xfId="14009"/>
    <cellStyle name="Normal 2 4 2 12 2 2 2" xfId="29296"/>
    <cellStyle name="Normal 2 4 2 12 2 3" xfId="36921"/>
    <cellStyle name="Normal 2 4 2 12 2 4" xfId="21662"/>
    <cellStyle name="Normal 2 4 2 12 3" xfId="7458"/>
    <cellStyle name="Normal 2 4 2 12 3 2" xfId="16956"/>
    <cellStyle name="Normal 2 4 2 12 3 2 2" xfId="32243"/>
    <cellStyle name="Normal 2 4 2 12 3 3" xfId="39868"/>
    <cellStyle name="Normal 2 4 2 12 3 4" xfId="24616"/>
    <cellStyle name="Normal 2 4 2 12 4" xfId="12799"/>
    <cellStyle name="Normal 2 4 2 12 4 2" xfId="28086"/>
    <cellStyle name="Normal 2 4 2 12 5" xfId="35711"/>
    <cellStyle name="Normal 2 4 2 12 6" xfId="20437"/>
    <cellStyle name="Normal 2 4 2 13" xfId="3534"/>
    <cellStyle name="Normal 2 4 2 13 2" xfId="6052"/>
    <cellStyle name="Normal 2 4 2 13 2 2" xfId="15553"/>
    <cellStyle name="Normal 2 4 2 13 2 2 2" xfId="30840"/>
    <cellStyle name="Normal 2 4 2 13 2 3" xfId="38465"/>
    <cellStyle name="Normal 2 4 2 13 2 4" xfId="23207"/>
    <cellStyle name="Normal 2 4 2 13 3" xfId="9002"/>
    <cellStyle name="Normal 2 4 2 13 3 2" xfId="18500"/>
    <cellStyle name="Normal 2 4 2 13 3 2 2" xfId="33787"/>
    <cellStyle name="Normal 2 4 2 13 3 3" xfId="41412"/>
    <cellStyle name="Normal 2 4 2 13 3 4" xfId="26160"/>
    <cellStyle name="Normal 2 4 2 13 4" xfId="13038"/>
    <cellStyle name="Normal 2 4 2 13 4 2" xfId="28325"/>
    <cellStyle name="Normal 2 4 2 13 5" xfId="35950"/>
    <cellStyle name="Normal 2 4 2 13 6" xfId="20685"/>
    <cellStyle name="Normal 2 4 2 14" xfId="3676"/>
    <cellStyle name="Normal 2 4 2 14 2" xfId="13178"/>
    <cellStyle name="Normal 2 4 2 14 2 2" xfId="28465"/>
    <cellStyle name="Normal 2 4 2 14 3" xfId="36090"/>
    <cellStyle name="Normal 2 4 2 14 4" xfId="20830"/>
    <cellStyle name="Normal 2 4 2 15" xfId="2499"/>
    <cellStyle name="Normal 2 4 2 15 2" xfId="12009"/>
    <cellStyle name="Normal 2 4 2 15 2 2" xfId="27296"/>
    <cellStyle name="Normal 2 4 2 15 3" xfId="34921"/>
    <cellStyle name="Normal 2 4 2 15 4" xfId="19647"/>
    <cellStyle name="Normal 2 4 2 16" xfId="1924"/>
    <cellStyle name="Normal 2 4 2 16 2" xfId="11434"/>
    <cellStyle name="Normal 2 4 2 16 2 2" xfId="31412"/>
    <cellStyle name="Normal 2 4 2 16 3" xfId="39037"/>
    <cellStyle name="Normal 2 4 2 16 4" xfId="23785"/>
    <cellStyle name="Normal 2 4 2 17" xfId="1320"/>
    <cellStyle name="Normal 2 4 2 17 2" xfId="10831"/>
    <cellStyle name="Normal 2 4 2 17 3" xfId="26721"/>
    <cellStyle name="Normal 2 4 2 18" xfId="6627"/>
    <cellStyle name="Normal 2 4 2 18 2" xfId="16125"/>
    <cellStyle name="Normal 2 4 2 18 3" xfId="34346"/>
    <cellStyle name="Normal 2 4 2 19" xfId="9573"/>
    <cellStyle name="Normal 2 4 2 2" xfId="80"/>
    <cellStyle name="Normal 2 4 2 2 10" xfId="3719"/>
    <cellStyle name="Normal 2 4 2 2 10 2" xfId="13221"/>
    <cellStyle name="Normal 2 4 2 2 10 2 2" xfId="28508"/>
    <cellStyle name="Normal 2 4 2 2 10 3" xfId="36133"/>
    <cellStyle name="Normal 2 4 2 2 10 4" xfId="20873"/>
    <cellStyle name="Normal 2 4 2 2 11" xfId="2522"/>
    <cellStyle name="Normal 2 4 2 2 11 2" xfId="12032"/>
    <cellStyle name="Normal 2 4 2 2 11 2 2" xfId="27319"/>
    <cellStyle name="Normal 2 4 2 2 11 3" xfId="34944"/>
    <cellStyle name="Normal 2 4 2 2 11 4" xfId="19670"/>
    <cellStyle name="Normal 2 4 2 2 12" xfId="1947"/>
    <cellStyle name="Normal 2 4 2 2 12 2" xfId="11457"/>
    <cellStyle name="Normal 2 4 2 2 12 2 2" xfId="31455"/>
    <cellStyle name="Normal 2 4 2 2 12 3" xfId="39080"/>
    <cellStyle name="Normal 2 4 2 2 12 4" xfId="23828"/>
    <cellStyle name="Normal 2 4 2 2 13" xfId="1373"/>
    <cellStyle name="Normal 2 4 2 2 13 2" xfId="10883"/>
    <cellStyle name="Normal 2 4 2 2 13 3" xfId="26744"/>
    <cellStyle name="Normal 2 4 2 2 14" xfId="6670"/>
    <cellStyle name="Normal 2 4 2 2 14 2" xfId="16168"/>
    <cellStyle name="Normal 2 4 2 2 14 3" xfId="34369"/>
    <cellStyle name="Normal 2 4 2 2 15" xfId="9616"/>
    <cellStyle name="Normal 2 4 2 2 16" xfId="19090"/>
    <cellStyle name="Normal 2 4 2 2 2" xfId="117"/>
    <cellStyle name="Normal 2 4 2 2 2 10" xfId="2641"/>
    <cellStyle name="Normal 2 4 2 2 2 10 2" xfId="12151"/>
    <cellStyle name="Normal 2 4 2 2 2 10 2 2" xfId="27438"/>
    <cellStyle name="Normal 2 4 2 2 2 10 3" xfId="35063"/>
    <cellStyle name="Normal 2 4 2 2 2 10 4" xfId="19789"/>
    <cellStyle name="Normal 2 4 2 2 2 11" xfId="2024"/>
    <cellStyle name="Normal 2 4 2 2 2 11 2" xfId="11534"/>
    <cellStyle name="Normal 2 4 2 2 2 11 2 2" xfId="31492"/>
    <cellStyle name="Normal 2 4 2 2 2 11 3" xfId="39117"/>
    <cellStyle name="Normal 2 4 2 2 2 11 4" xfId="23865"/>
    <cellStyle name="Normal 2 4 2 2 2 12" xfId="1450"/>
    <cellStyle name="Normal 2 4 2 2 2 12 2" xfId="10960"/>
    <cellStyle name="Normal 2 4 2 2 2 12 3" xfId="26821"/>
    <cellStyle name="Normal 2 4 2 2 2 13" xfId="6707"/>
    <cellStyle name="Normal 2 4 2 2 2 13 2" xfId="16205"/>
    <cellStyle name="Normal 2 4 2 2 2 13 3" xfId="34446"/>
    <cellStyle name="Normal 2 4 2 2 2 14" xfId="9653"/>
    <cellStyle name="Normal 2 4 2 2 2 15" xfId="19168"/>
    <cellStyle name="Normal 2 4 2 2 2 2" xfId="465"/>
    <cellStyle name="Normal 2 4 2 2 2 2 10" xfId="9991"/>
    <cellStyle name="Normal 2 4 2 2 2 2 11" xfId="19322"/>
    <cellStyle name="Normal 2 4 2 2 2 2 2" xfId="1032"/>
    <cellStyle name="Normal 2 4 2 2 2 2 2 2" xfId="5534"/>
    <cellStyle name="Normal 2 4 2 2 2 2 2 2 2" xfId="15036"/>
    <cellStyle name="Normal 2 4 2 2 2 2 2 2 2 2" xfId="33270"/>
    <cellStyle name="Normal 2 4 2 2 2 2 2 2 3" xfId="40895"/>
    <cellStyle name="Normal 2 4 2 2 2 2 2 2 4" xfId="25643"/>
    <cellStyle name="Normal 2 4 2 2 2 2 2 3" xfId="8485"/>
    <cellStyle name="Normal 2 4 2 2 2 2 2 3 2" xfId="17983"/>
    <cellStyle name="Normal 2 4 2 2 2 2 2 3 3" xfId="30323"/>
    <cellStyle name="Normal 2 4 2 2 2 2 2 4" xfId="10549"/>
    <cellStyle name="Normal 2 4 2 2 2 2 2 4 2" xfId="37948"/>
    <cellStyle name="Normal 2 4 2 2 2 2 2 5" xfId="22689"/>
    <cellStyle name="Normal 2 4 2 2 2 2 3" xfId="4696"/>
    <cellStyle name="Normal 2 4 2 2 2 2 3 2" xfId="7647"/>
    <cellStyle name="Normal 2 4 2 2 2 2 3 2 2" xfId="17145"/>
    <cellStyle name="Normal 2 4 2 2 2 2 3 2 2 2" xfId="32432"/>
    <cellStyle name="Normal 2 4 2 2 2 2 3 2 3" xfId="40057"/>
    <cellStyle name="Normal 2 4 2 2 2 2 3 2 4" xfId="24805"/>
    <cellStyle name="Normal 2 4 2 2 2 2 3 3" xfId="14198"/>
    <cellStyle name="Normal 2 4 2 2 2 2 3 3 2" xfId="29485"/>
    <cellStyle name="Normal 2 4 2 2 2 2 3 4" xfId="37110"/>
    <cellStyle name="Normal 2 4 2 2 2 2 3 5" xfId="21851"/>
    <cellStyle name="Normal 2 4 2 2 2 2 4" xfId="6356"/>
    <cellStyle name="Normal 2 4 2 2 2 2 4 2" xfId="9306"/>
    <cellStyle name="Normal 2 4 2 2 2 2 4 2 2" xfId="18804"/>
    <cellStyle name="Normal 2 4 2 2 2 2 4 2 2 2" xfId="34091"/>
    <cellStyle name="Normal 2 4 2 2 2 2 4 2 3" xfId="41716"/>
    <cellStyle name="Normal 2 4 2 2 2 2 4 2 4" xfId="26464"/>
    <cellStyle name="Normal 2 4 2 2 2 2 4 3" xfId="15857"/>
    <cellStyle name="Normal 2 4 2 2 2 2 4 3 2" xfId="31144"/>
    <cellStyle name="Normal 2 4 2 2 2 2 4 4" xfId="38769"/>
    <cellStyle name="Normal 2 4 2 2 2 2 4 5" xfId="23511"/>
    <cellStyle name="Normal 2 4 2 2 2 2 5" xfId="4060"/>
    <cellStyle name="Normal 2 4 2 2 2 2 5 2" xfId="13562"/>
    <cellStyle name="Normal 2 4 2 2 2 2 5 2 2" xfId="28849"/>
    <cellStyle name="Normal 2 4 2 2 2 2 5 3" xfId="36474"/>
    <cellStyle name="Normal 2 4 2 2 2 2 5 4" xfId="21215"/>
    <cellStyle name="Normal 2 4 2 2 2 2 6" xfId="2963"/>
    <cellStyle name="Normal 2 4 2 2 2 2 6 2" xfId="12473"/>
    <cellStyle name="Normal 2 4 2 2 2 2 6 2 2" xfId="27760"/>
    <cellStyle name="Normal 2 4 2 2 2 2 6 3" xfId="35385"/>
    <cellStyle name="Normal 2 4 2 2 2 2 6 4" xfId="20111"/>
    <cellStyle name="Normal 2 4 2 2 2 2 7" xfId="2174"/>
    <cellStyle name="Normal 2 4 2 2 2 2 7 2" xfId="11684"/>
    <cellStyle name="Normal 2 4 2 2 2 2 7 2 2" xfId="31796"/>
    <cellStyle name="Normal 2 4 2 2 2 2 7 3" xfId="39421"/>
    <cellStyle name="Normal 2 4 2 2 2 2 7 4" xfId="24169"/>
    <cellStyle name="Normal 2 4 2 2 2 2 8" xfId="1600"/>
    <cellStyle name="Normal 2 4 2 2 2 2 8 2" xfId="11110"/>
    <cellStyle name="Normal 2 4 2 2 2 2 8 3" xfId="26971"/>
    <cellStyle name="Normal 2 4 2 2 2 2 9" xfId="7011"/>
    <cellStyle name="Normal 2 4 2 2 2 2 9 2" xfId="16509"/>
    <cellStyle name="Normal 2 4 2 2 2 2 9 3" xfId="34596"/>
    <cellStyle name="Normal 2 4 2 2 2 3" xfId="466"/>
    <cellStyle name="Normal 2 4 2 2 2 3 10" xfId="9992"/>
    <cellStyle name="Normal 2 4 2 2 2 3 11" xfId="19574"/>
    <cellStyle name="Normal 2 4 2 2 2 3 2" xfId="1185"/>
    <cellStyle name="Normal 2 4 2 2 2 3 2 2" xfId="5664"/>
    <cellStyle name="Normal 2 4 2 2 2 3 2 2 2" xfId="15166"/>
    <cellStyle name="Normal 2 4 2 2 2 3 2 2 2 2" xfId="33400"/>
    <cellStyle name="Normal 2 4 2 2 2 3 2 2 3" xfId="41025"/>
    <cellStyle name="Normal 2 4 2 2 2 3 2 2 4" xfId="25773"/>
    <cellStyle name="Normal 2 4 2 2 2 3 2 3" xfId="8615"/>
    <cellStyle name="Normal 2 4 2 2 2 3 2 3 2" xfId="18113"/>
    <cellStyle name="Normal 2 4 2 2 2 3 2 3 3" xfId="30453"/>
    <cellStyle name="Normal 2 4 2 2 2 3 2 4" xfId="10699"/>
    <cellStyle name="Normal 2 4 2 2 2 3 2 4 2" xfId="38078"/>
    <cellStyle name="Normal 2 4 2 2 2 3 2 5" xfId="22819"/>
    <cellStyle name="Normal 2 4 2 2 2 3 3" xfId="4826"/>
    <cellStyle name="Normal 2 4 2 2 2 3 3 2" xfId="7777"/>
    <cellStyle name="Normal 2 4 2 2 2 3 3 2 2" xfId="17275"/>
    <cellStyle name="Normal 2 4 2 2 2 3 3 2 2 2" xfId="32562"/>
    <cellStyle name="Normal 2 4 2 2 2 3 3 2 3" xfId="40187"/>
    <cellStyle name="Normal 2 4 2 2 2 3 3 2 4" xfId="24935"/>
    <cellStyle name="Normal 2 4 2 2 2 3 3 3" xfId="14328"/>
    <cellStyle name="Normal 2 4 2 2 2 3 3 3 2" xfId="29615"/>
    <cellStyle name="Normal 2 4 2 2 2 3 3 4" xfId="37240"/>
    <cellStyle name="Normal 2 4 2 2 2 3 3 5" xfId="21981"/>
    <cellStyle name="Normal 2 4 2 2 2 3 4" xfId="6357"/>
    <cellStyle name="Normal 2 4 2 2 2 3 4 2" xfId="9307"/>
    <cellStyle name="Normal 2 4 2 2 2 3 4 2 2" xfId="18805"/>
    <cellStyle name="Normal 2 4 2 2 2 3 4 2 2 2" xfId="34092"/>
    <cellStyle name="Normal 2 4 2 2 2 3 4 2 3" xfId="41717"/>
    <cellStyle name="Normal 2 4 2 2 2 3 4 2 4" xfId="26465"/>
    <cellStyle name="Normal 2 4 2 2 2 3 4 3" xfId="15858"/>
    <cellStyle name="Normal 2 4 2 2 2 3 4 3 2" xfId="31145"/>
    <cellStyle name="Normal 2 4 2 2 2 3 4 4" xfId="38770"/>
    <cellStyle name="Normal 2 4 2 2 2 3 4 5" xfId="23512"/>
    <cellStyle name="Normal 2 4 2 2 2 3 5" xfId="4190"/>
    <cellStyle name="Normal 2 4 2 2 2 3 5 2" xfId="13692"/>
    <cellStyle name="Normal 2 4 2 2 2 3 5 2 2" xfId="28979"/>
    <cellStyle name="Normal 2 4 2 2 2 3 5 3" xfId="36604"/>
    <cellStyle name="Normal 2 4 2 2 2 3 5 4" xfId="21345"/>
    <cellStyle name="Normal 2 4 2 2 2 3 6" xfId="3215"/>
    <cellStyle name="Normal 2 4 2 2 2 3 6 2" xfId="12725"/>
    <cellStyle name="Normal 2 4 2 2 2 3 6 2 2" xfId="28012"/>
    <cellStyle name="Normal 2 4 2 2 2 3 6 3" xfId="35637"/>
    <cellStyle name="Normal 2 4 2 2 2 3 6 4" xfId="20363"/>
    <cellStyle name="Normal 2 4 2 2 2 3 7" xfId="2426"/>
    <cellStyle name="Normal 2 4 2 2 2 3 7 2" xfId="11936"/>
    <cellStyle name="Normal 2 4 2 2 2 3 7 2 2" xfId="31926"/>
    <cellStyle name="Normal 2 4 2 2 2 3 7 3" xfId="39551"/>
    <cellStyle name="Normal 2 4 2 2 2 3 7 4" xfId="24299"/>
    <cellStyle name="Normal 2 4 2 2 2 3 8" xfId="1852"/>
    <cellStyle name="Normal 2 4 2 2 2 3 8 2" xfId="11362"/>
    <cellStyle name="Normal 2 4 2 2 2 3 8 3" xfId="27223"/>
    <cellStyle name="Normal 2 4 2 2 2 3 9" xfId="7141"/>
    <cellStyle name="Normal 2 4 2 2 2 3 9 2" xfId="16639"/>
    <cellStyle name="Normal 2 4 2 2 2 3 9 3" xfId="34848"/>
    <cellStyle name="Normal 2 4 2 2 2 4" xfId="467"/>
    <cellStyle name="Normal 2 4 2 2 2 4 2" xfId="5866"/>
    <cellStyle name="Normal 2 4 2 2 2 4 2 2" xfId="8817"/>
    <cellStyle name="Normal 2 4 2 2 2 4 2 2 2" xfId="18315"/>
    <cellStyle name="Normal 2 4 2 2 2 4 2 2 2 2" xfId="33602"/>
    <cellStyle name="Normal 2 4 2 2 2 4 2 2 3" xfId="41227"/>
    <cellStyle name="Normal 2 4 2 2 2 4 2 2 4" xfId="25975"/>
    <cellStyle name="Normal 2 4 2 2 2 4 2 3" xfId="15368"/>
    <cellStyle name="Normal 2 4 2 2 2 4 2 3 2" xfId="30655"/>
    <cellStyle name="Normal 2 4 2 2 2 4 2 4" xfId="38280"/>
    <cellStyle name="Normal 2 4 2 2 2 4 2 5" xfId="23021"/>
    <cellStyle name="Normal 2 4 2 2 2 4 3" xfId="5028"/>
    <cellStyle name="Normal 2 4 2 2 2 4 3 2" xfId="7979"/>
    <cellStyle name="Normal 2 4 2 2 2 4 3 2 2" xfId="17477"/>
    <cellStyle name="Normal 2 4 2 2 2 4 3 2 2 2" xfId="32764"/>
    <cellStyle name="Normal 2 4 2 2 2 4 3 2 3" xfId="40389"/>
    <cellStyle name="Normal 2 4 2 2 2 4 3 2 4" xfId="25137"/>
    <cellStyle name="Normal 2 4 2 2 2 4 3 3" xfId="14530"/>
    <cellStyle name="Normal 2 4 2 2 2 4 3 3 2" xfId="29817"/>
    <cellStyle name="Normal 2 4 2 2 2 4 3 4" xfId="37442"/>
    <cellStyle name="Normal 2 4 2 2 2 4 3 5" xfId="22183"/>
    <cellStyle name="Normal 2 4 2 2 2 4 4" xfId="6358"/>
    <cellStyle name="Normal 2 4 2 2 2 4 4 2" xfId="9308"/>
    <cellStyle name="Normal 2 4 2 2 2 4 4 2 2" xfId="18806"/>
    <cellStyle name="Normal 2 4 2 2 2 4 4 2 2 2" xfId="34093"/>
    <cellStyle name="Normal 2 4 2 2 2 4 4 2 3" xfId="41718"/>
    <cellStyle name="Normal 2 4 2 2 2 4 4 2 4" xfId="26466"/>
    <cellStyle name="Normal 2 4 2 2 2 4 4 3" xfId="15859"/>
    <cellStyle name="Normal 2 4 2 2 2 4 4 3 2" xfId="31146"/>
    <cellStyle name="Normal 2 4 2 2 2 4 4 4" xfId="38771"/>
    <cellStyle name="Normal 2 4 2 2 2 4 4 5" xfId="23513"/>
    <cellStyle name="Normal 2 4 2 2 2 4 5" xfId="4392"/>
    <cellStyle name="Normal 2 4 2 2 2 4 5 2" xfId="13894"/>
    <cellStyle name="Normal 2 4 2 2 2 4 5 2 2" xfId="29181"/>
    <cellStyle name="Normal 2 4 2 2 2 4 5 3" xfId="36806"/>
    <cellStyle name="Normal 2 4 2 2 2 4 5 4" xfId="21547"/>
    <cellStyle name="Normal 2 4 2 2 2 4 6" xfId="2813"/>
    <cellStyle name="Normal 2 4 2 2 2 4 6 2" xfId="12323"/>
    <cellStyle name="Normal 2 4 2 2 2 4 6 2 2" xfId="32128"/>
    <cellStyle name="Normal 2 4 2 2 2 4 6 3" xfId="39753"/>
    <cellStyle name="Normal 2 4 2 2 2 4 6 4" xfId="24501"/>
    <cellStyle name="Normal 2 4 2 2 2 4 7" xfId="7343"/>
    <cellStyle name="Normal 2 4 2 2 2 4 7 2" xfId="16841"/>
    <cellStyle name="Normal 2 4 2 2 2 4 7 3" xfId="27610"/>
    <cellStyle name="Normal 2 4 2 2 2 4 8" xfId="9993"/>
    <cellStyle name="Normal 2 4 2 2 2 4 8 2" xfId="35235"/>
    <cellStyle name="Normal 2 4 2 2 2 4 9" xfId="19961"/>
    <cellStyle name="Normal 2 4 2 2 2 5" xfId="464"/>
    <cellStyle name="Normal 2 4 2 2 2 5 2" xfId="5405"/>
    <cellStyle name="Normal 2 4 2 2 2 5 2 2" xfId="8356"/>
    <cellStyle name="Normal 2 4 2 2 2 5 2 2 2" xfId="17854"/>
    <cellStyle name="Normal 2 4 2 2 2 5 2 2 2 2" xfId="33141"/>
    <cellStyle name="Normal 2 4 2 2 2 5 2 2 3" xfId="40766"/>
    <cellStyle name="Normal 2 4 2 2 2 5 2 2 4" xfId="25514"/>
    <cellStyle name="Normal 2 4 2 2 2 5 2 3" xfId="14907"/>
    <cellStyle name="Normal 2 4 2 2 2 5 2 3 2" xfId="30194"/>
    <cellStyle name="Normal 2 4 2 2 2 5 2 4" xfId="37819"/>
    <cellStyle name="Normal 2 4 2 2 2 5 2 5" xfId="22560"/>
    <cellStyle name="Normal 2 4 2 2 2 5 3" xfId="3931"/>
    <cellStyle name="Normal 2 4 2 2 2 5 3 2" xfId="13433"/>
    <cellStyle name="Normal 2 4 2 2 2 5 3 2 2" xfId="28720"/>
    <cellStyle name="Normal 2 4 2 2 2 5 3 3" xfId="36345"/>
    <cellStyle name="Normal 2 4 2 2 2 5 3 4" xfId="21085"/>
    <cellStyle name="Normal 2 4 2 2 2 5 4" xfId="3380"/>
    <cellStyle name="Normal 2 4 2 2 2 5 4 2" xfId="12890"/>
    <cellStyle name="Normal 2 4 2 2 2 5 4 2 2" xfId="31667"/>
    <cellStyle name="Normal 2 4 2 2 2 5 4 3" xfId="39292"/>
    <cellStyle name="Normal 2 4 2 2 2 5 4 4" xfId="24040"/>
    <cellStyle name="Normal 2 4 2 2 2 5 5" xfId="6882"/>
    <cellStyle name="Normal 2 4 2 2 2 5 5 2" xfId="16380"/>
    <cellStyle name="Normal 2 4 2 2 2 5 5 3" xfId="28177"/>
    <cellStyle name="Normal 2 4 2 2 2 5 6" xfId="9990"/>
    <cellStyle name="Normal 2 4 2 2 2 5 6 2" xfId="35802"/>
    <cellStyle name="Normal 2 4 2 2 2 5 7" xfId="20528"/>
    <cellStyle name="Normal 2 4 2 2 2 6" xfId="905"/>
    <cellStyle name="Normal 2 4 2 2 2 6 2" xfId="5230"/>
    <cellStyle name="Normal 2 4 2 2 2 6 2 2" xfId="14732"/>
    <cellStyle name="Normal 2 4 2 2 2 6 2 2 2" xfId="30019"/>
    <cellStyle name="Normal 2 4 2 2 2 6 2 3" xfId="37644"/>
    <cellStyle name="Normal 2 4 2 2 2 6 2 4" xfId="22385"/>
    <cellStyle name="Normal 2 4 2 2 2 6 3" xfId="3536"/>
    <cellStyle name="Normal 2 4 2 2 2 6 3 2" xfId="13040"/>
    <cellStyle name="Normal 2 4 2 2 2 6 3 2 2" xfId="32966"/>
    <cellStyle name="Normal 2 4 2 2 2 6 3 3" xfId="40591"/>
    <cellStyle name="Normal 2 4 2 2 2 6 3 4" xfId="25339"/>
    <cellStyle name="Normal 2 4 2 2 2 6 4" xfId="8181"/>
    <cellStyle name="Normal 2 4 2 2 2 6 4 2" xfId="17679"/>
    <cellStyle name="Normal 2 4 2 2 2 6 4 3" xfId="28327"/>
    <cellStyle name="Normal 2 4 2 2 2 6 5" xfId="10422"/>
    <cellStyle name="Normal 2 4 2 2 2 6 5 2" xfId="35952"/>
    <cellStyle name="Normal 2 4 2 2 2 6 6" xfId="20687"/>
    <cellStyle name="Normal 2 4 2 2 2 7" xfId="4567"/>
    <cellStyle name="Normal 2 4 2 2 2 7 2" xfId="7518"/>
    <cellStyle name="Normal 2 4 2 2 2 7 2 2" xfId="17016"/>
    <cellStyle name="Normal 2 4 2 2 2 7 2 2 2" xfId="32303"/>
    <cellStyle name="Normal 2 4 2 2 2 7 2 3" xfId="39928"/>
    <cellStyle name="Normal 2 4 2 2 2 7 2 4" xfId="24676"/>
    <cellStyle name="Normal 2 4 2 2 2 7 3" xfId="14069"/>
    <cellStyle name="Normal 2 4 2 2 2 7 3 2" xfId="29356"/>
    <cellStyle name="Normal 2 4 2 2 2 7 4" xfId="36981"/>
    <cellStyle name="Normal 2 4 2 2 2 7 5" xfId="21722"/>
    <cellStyle name="Normal 2 4 2 2 2 8" xfId="6054"/>
    <cellStyle name="Normal 2 4 2 2 2 8 2" xfId="9004"/>
    <cellStyle name="Normal 2 4 2 2 2 8 2 2" xfId="18502"/>
    <cellStyle name="Normal 2 4 2 2 2 8 2 2 2" xfId="33789"/>
    <cellStyle name="Normal 2 4 2 2 2 8 2 3" xfId="41414"/>
    <cellStyle name="Normal 2 4 2 2 2 8 2 4" xfId="26162"/>
    <cellStyle name="Normal 2 4 2 2 2 8 3" xfId="15555"/>
    <cellStyle name="Normal 2 4 2 2 2 8 3 2" xfId="30842"/>
    <cellStyle name="Normal 2 4 2 2 2 8 4" xfId="38467"/>
    <cellStyle name="Normal 2 4 2 2 2 8 5" xfId="23209"/>
    <cellStyle name="Normal 2 4 2 2 2 9" xfId="3756"/>
    <cellStyle name="Normal 2 4 2 2 2 9 2" xfId="13258"/>
    <cellStyle name="Normal 2 4 2 2 2 9 2 2" xfId="28545"/>
    <cellStyle name="Normal 2 4 2 2 2 9 3" xfId="36170"/>
    <cellStyle name="Normal 2 4 2 2 2 9 4" xfId="20910"/>
    <cellStyle name="Normal 2 4 2 2 3" xfId="468"/>
    <cellStyle name="Normal 2 4 2 2 3 10" xfId="2137"/>
    <cellStyle name="Normal 2 4 2 2 3 10 2" xfId="11647"/>
    <cellStyle name="Normal 2 4 2 2 3 10 2 2" xfId="31571"/>
    <cellStyle name="Normal 2 4 2 2 3 10 3" xfId="39196"/>
    <cellStyle name="Normal 2 4 2 2 3 10 4" xfId="23944"/>
    <cellStyle name="Normal 2 4 2 2 3 11" xfId="1563"/>
    <cellStyle name="Normal 2 4 2 2 3 11 2" xfId="11073"/>
    <cellStyle name="Normal 2 4 2 2 3 11 3" xfId="26934"/>
    <cellStyle name="Normal 2 4 2 2 3 12" xfId="6786"/>
    <cellStyle name="Normal 2 4 2 2 3 12 2" xfId="16284"/>
    <cellStyle name="Normal 2 4 2 2 3 12 3" xfId="34559"/>
    <cellStyle name="Normal 2 4 2 2 3 13" xfId="9994"/>
    <cellStyle name="Normal 2 4 2 2 3 14" xfId="19285"/>
    <cellStyle name="Normal 2 4 2 2 3 2" xfId="469"/>
    <cellStyle name="Normal 2 4 2 2 3 2 10" xfId="9995"/>
    <cellStyle name="Normal 2 4 2 2 3 2 11" xfId="19537"/>
    <cellStyle name="Normal 2 4 2 2 3 2 2" xfId="1186"/>
    <cellStyle name="Normal 2 4 2 2 3 2 2 2" xfId="5743"/>
    <cellStyle name="Normal 2 4 2 2 3 2 2 2 2" xfId="15245"/>
    <cellStyle name="Normal 2 4 2 2 3 2 2 2 2 2" xfId="33479"/>
    <cellStyle name="Normal 2 4 2 2 3 2 2 2 3" xfId="41104"/>
    <cellStyle name="Normal 2 4 2 2 3 2 2 2 4" xfId="25852"/>
    <cellStyle name="Normal 2 4 2 2 3 2 2 3" xfId="8694"/>
    <cellStyle name="Normal 2 4 2 2 3 2 2 3 2" xfId="18192"/>
    <cellStyle name="Normal 2 4 2 2 3 2 2 3 3" xfId="30532"/>
    <cellStyle name="Normal 2 4 2 2 3 2 2 4" xfId="10700"/>
    <cellStyle name="Normal 2 4 2 2 3 2 2 4 2" xfId="38157"/>
    <cellStyle name="Normal 2 4 2 2 3 2 2 5" xfId="22898"/>
    <cellStyle name="Normal 2 4 2 2 3 2 3" xfId="4905"/>
    <cellStyle name="Normal 2 4 2 2 3 2 3 2" xfId="7856"/>
    <cellStyle name="Normal 2 4 2 2 3 2 3 2 2" xfId="17354"/>
    <cellStyle name="Normal 2 4 2 2 3 2 3 2 2 2" xfId="32641"/>
    <cellStyle name="Normal 2 4 2 2 3 2 3 2 3" xfId="40266"/>
    <cellStyle name="Normal 2 4 2 2 3 2 3 2 4" xfId="25014"/>
    <cellStyle name="Normal 2 4 2 2 3 2 3 3" xfId="14407"/>
    <cellStyle name="Normal 2 4 2 2 3 2 3 3 2" xfId="29694"/>
    <cellStyle name="Normal 2 4 2 2 3 2 3 4" xfId="37319"/>
    <cellStyle name="Normal 2 4 2 2 3 2 3 5" xfId="22060"/>
    <cellStyle name="Normal 2 4 2 2 3 2 4" xfId="6359"/>
    <cellStyle name="Normal 2 4 2 2 3 2 4 2" xfId="9309"/>
    <cellStyle name="Normal 2 4 2 2 3 2 4 2 2" xfId="18807"/>
    <cellStyle name="Normal 2 4 2 2 3 2 4 2 2 2" xfId="34094"/>
    <cellStyle name="Normal 2 4 2 2 3 2 4 2 3" xfId="41719"/>
    <cellStyle name="Normal 2 4 2 2 3 2 4 2 4" xfId="26467"/>
    <cellStyle name="Normal 2 4 2 2 3 2 4 3" xfId="15860"/>
    <cellStyle name="Normal 2 4 2 2 3 2 4 3 2" xfId="31147"/>
    <cellStyle name="Normal 2 4 2 2 3 2 4 4" xfId="38772"/>
    <cellStyle name="Normal 2 4 2 2 3 2 4 5" xfId="23514"/>
    <cellStyle name="Normal 2 4 2 2 3 2 5" xfId="4269"/>
    <cellStyle name="Normal 2 4 2 2 3 2 5 2" xfId="13771"/>
    <cellStyle name="Normal 2 4 2 2 3 2 5 2 2" xfId="29058"/>
    <cellStyle name="Normal 2 4 2 2 3 2 5 3" xfId="36683"/>
    <cellStyle name="Normal 2 4 2 2 3 2 5 4" xfId="21424"/>
    <cellStyle name="Normal 2 4 2 2 3 2 6" xfId="3178"/>
    <cellStyle name="Normal 2 4 2 2 3 2 6 2" xfId="12688"/>
    <cellStyle name="Normal 2 4 2 2 3 2 6 2 2" xfId="27975"/>
    <cellStyle name="Normal 2 4 2 2 3 2 6 3" xfId="35600"/>
    <cellStyle name="Normal 2 4 2 2 3 2 6 4" xfId="20326"/>
    <cellStyle name="Normal 2 4 2 2 3 2 7" xfId="2389"/>
    <cellStyle name="Normal 2 4 2 2 3 2 7 2" xfId="11899"/>
    <cellStyle name="Normal 2 4 2 2 3 2 7 2 2" xfId="32005"/>
    <cellStyle name="Normal 2 4 2 2 3 2 7 3" xfId="39630"/>
    <cellStyle name="Normal 2 4 2 2 3 2 7 4" xfId="24378"/>
    <cellStyle name="Normal 2 4 2 2 3 2 8" xfId="1815"/>
    <cellStyle name="Normal 2 4 2 2 3 2 8 2" xfId="11325"/>
    <cellStyle name="Normal 2 4 2 2 3 2 8 3" xfId="27186"/>
    <cellStyle name="Normal 2 4 2 2 3 2 9" xfId="7220"/>
    <cellStyle name="Normal 2 4 2 2 3 2 9 2" xfId="16718"/>
    <cellStyle name="Normal 2 4 2 2 3 2 9 3" xfId="34811"/>
    <cellStyle name="Normal 2 4 2 2 3 3" xfId="470"/>
    <cellStyle name="Normal 2 4 2 2 3 3 2" xfId="5945"/>
    <cellStyle name="Normal 2 4 2 2 3 3 2 2" xfId="8896"/>
    <cellStyle name="Normal 2 4 2 2 3 3 2 2 2" xfId="18394"/>
    <cellStyle name="Normal 2 4 2 2 3 3 2 2 2 2" xfId="33681"/>
    <cellStyle name="Normal 2 4 2 2 3 3 2 2 3" xfId="41306"/>
    <cellStyle name="Normal 2 4 2 2 3 3 2 2 4" xfId="26054"/>
    <cellStyle name="Normal 2 4 2 2 3 3 2 3" xfId="15447"/>
    <cellStyle name="Normal 2 4 2 2 3 3 2 3 2" xfId="30734"/>
    <cellStyle name="Normal 2 4 2 2 3 3 2 4" xfId="38359"/>
    <cellStyle name="Normal 2 4 2 2 3 3 2 5" xfId="23100"/>
    <cellStyle name="Normal 2 4 2 2 3 3 3" xfId="5107"/>
    <cellStyle name="Normal 2 4 2 2 3 3 3 2" xfId="8058"/>
    <cellStyle name="Normal 2 4 2 2 3 3 3 2 2" xfId="17556"/>
    <cellStyle name="Normal 2 4 2 2 3 3 3 2 2 2" xfId="32843"/>
    <cellStyle name="Normal 2 4 2 2 3 3 3 2 3" xfId="40468"/>
    <cellStyle name="Normal 2 4 2 2 3 3 3 2 4" xfId="25216"/>
    <cellStyle name="Normal 2 4 2 2 3 3 3 3" xfId="14609"/>
    <cellStyle name="Normal 2 4 2 2 3 3 3 3 2" xfId="29896"/>
    <cellStyle name="Normal 2 4 2 2 3 3 3 4" xfId="37521"/>
    <cellStyle name="Normal 2 4 2 2 3 3 3 5" xfId="22262"/>
    <cellStyle name="Normal 2 4 2 2 3 3 4" xfId="6360"/>
    <cellStyle name="Normal 2 4 2 2 3 3 4 2" xfId="9310"/>
    <cellStyle name="Normal 2 4 2 2 3 3 4 2 2" xfId="18808"/>
    <cellStyle name="Normal 2 4 2 2 3 3 4 2 2 2" xfId="34095"/>
    <cellStyle name="Normal 2 4 2 2 3 3 4 2 3" xfId="41720"/>
    <cellStyle name="Normal 2 4 2 2 3 3 4 2 4" xfId="26468"/>
    <cellStyle name="Normal 2 4 2 2 3 3 4 3" xfId="15861"/>
    <cellStyle name="Normal 2 4 2 2 3 3 4 3 2" xfId="31148"/>
    <cellStyle name="Normal 2 4 2 2 3 3 4 4" xfId="38773"/>
    <cellStyle name="Normal 2 4 2 2 3 3 4 5" xfId="23515"/>
    <cellStyle name="Normal 2 4 2 2 3 3 5" xfId="4471"/>
    <cellStyle name="Normal 2 4 2 2 3 3 5 2" xfId="13973"/>
    <cellStyle name="Normal 2 4 2 2 3 3 5 2 2" xfId="29260"/>
    <cellStyle name="Normal 2 4 2 2 3 3 5 3" xfId="36885"/>
    <cellStyle name="Normal 2 4 2 2 3 3 5 4" xfId="21626"/>
    <cellStyle name="Normal 2 4 2 2 3 3 6" xfId="2926"/>
    <cellStyle name="Normal 2 4 2 2 3 3 6 2" xfId="12436"/>
    <cellStyle name="Normal 2 4 2 2 3 3 6 2 2" xfId="32207"/>
    <cellStyle name="Normal 2 4 2 2 3 3 6 3" xfId="39832"/>
    <cellStyle name="Normal 2 4 2 2 3 3 6 4" xfId="24580"/>
    <cellStyle name="Normal 2 4 2 2 3 3 7" xfId="7422"/>
    <cellStyle name="Normal 2 4 2 2 3 3 7 2" xfId="16920"/>
    <cellStyle name="Normal 2 4 2 2 3 3 7 3" xfId="27723"/>
    <cellStyle name="Normal 2 4 2 2 3 3 8" xfId="9996"/>
    <cellStyle name="Normal 2 4 2 2 3 3 8 2" xfId="35348"/>
    <cellStyle name="Normal 2 4 2 2 3 3 9" xfId="20074"/>
    <cellStyle name="Normal 2 4 2 2 3 4" xfId="995"/>
    <cellStyle name="Normal 2 4 2 2 3 4 2" xfId="5499"/>
    <cellStyle name="Normal 2 4 2 2 3 4 2 2" xfId="8450"/>
    <cellStyle name="Normal 2 4 2 2 3 4 2 2 2" xfId="17948"/>
    <cellStyle name="Normal 2 4 2 2 3 4 2 2 2 2" xfId="33235"/>
    <cellStyle name="Normal 2 4 2 2 3 4 2 2 3" xfId="40860"/>
    <cellStyle name="Normal 2 4 2 2 3 4 2 2 4" xfId="25608"/>
    <cellStyle name="Normal 2 4 2 2 3 4 2 3" xfId="15001"/>
    <cellStyle name="Normal 2 4 2 2 3 4 2 3 2" xfId="30288"/>
    <cellStyle name="Normal 2 4 2 2 3 4 2 4" xfId="37913"/>
    <cellStyle name="Normal 2 4 2 2 3 4 2 5" xfId="22654"/>
    <cellStyle name="Normal 2 4 2 2 3 4 3" xfId="4025"/>
    <cellStyle name="Normal 2 4 2 2 3 4 3 2" xfId="13527"/>
    <cellStyle name="Normal 2 4 2 2 3 4 3 2 2" xfId="28814"/>
    <cellStyle name="Normal 2 4 2 2 3 4 3 3" xfId="36439"/>
    <cellStyle name="Normal 2 4 2 2 3 4 3 4" xfId="21180"/>
    <cellStyle name="Normal 2 4 2 2 3 4 4" xfId="3537"/>
    <cellStyle name="Normal 2 4 2 2 3 4 4 2" xfId="13041"/>
    <cellStyle name="Normal 2 4 2 2 3 4 4 2 2" xfId="31761"/>
    <cellStyle name="Normal 2 4 2 2 3 4 4 3" xfId="39386"/>
    <cellStyle name="Normal 2 4 2 2 3 4 4 4" xfId="24134"/>
    <cellStyle name="Normal 2 4 2 2 3 4 5" xfId="6976"/>
    <cellStyle name="Normal 2 4 2 2 3 4 5 2" xfId="16474"/>
    <cellStyle name="Normal 2 4 2 2 3 4 5 3" xfId="28328"/>
    <cellStyle name="Normal 2 4 2 2 3 4 6" xfId="10512"/>
    <cellStyle name="Normal 2 4 2 2 3 4 6 2" xfId="35953"/>
    <cellStyle name="Normal 2 4 2 2 3 4 7" xfId="20688"/>
    <cellStyle name="Normal 2 4 2 2 3 5" xfId="5309"/>
    <cellStyle name="Normal 2 4 2 2 3 5 2" xfId="8260"/>
    <cellStyle name="Normal 2 4 2 2 3 5 2 2" xfId="17758"/>
    <cellStyle name="Normal 2 4 2 2 3 5 2 2 2" xfId="33045"/>
    <cellStyle name="Normal 2 4 2 2 3 5 2 3" xfId="40670"/>
    <cellStyle name="Normal 2 4 2 2 3 5 2 4" xfId="25418"/>
    <cellStyle name="Normal 2 4 2 2 3 5 3" xfId="14811"/>
    <cellStyle name="Normal 2 4 2 2 3 5 3 2" xfId="30098"/>
    <cellStyle name="Normal 2 4 2 2 3 5 4" xfId="37723"/>
    <cellStyle name="Normal 2 4 2 2 3 5 5" xfId="22464"/>
    <cellStyle name="Normal 2 4 2 2 3 6" xfId="4661"/>
    <cellStyle name="Normal 2 4 2 2 3 6 2" xfId="7612"/>
    <cellStyle name="Normal 2 4 2 2 3 6 2 2" xfId="17110"/>
    <cellStyle name="Normal 2 4 2 2 3 6 2 2 2" xfId="32397"/>
    <cellStyle name="Normal 2 4 2 2 3 6 2 3" xfId="40022"/>
    <cellStyle name="Normal 2 4 2 2 3 6 2 4" xfId="24770"/>
    <cellStyle name="Normal 2 4 2 2 3 6 3" xfId="14163"/>
    <cellStyle name="Normal 2 4 2 2 3 6 3 2" xfId="29450"/>
    <cellStyle name="Normal 2 4 2 2 3 6 4" xfId="37075"/>
    <cellStyle name="Normal 2 4 2 2 3 6 5" xfId="21816"/>
    <cellStyle name="Normal 2 4 2 2 3 7" xfId="6055"/>
    <cellStyle name="Normal 2 4 2 2 3 7 2" xfId="9005"/>
    <cellStyle name="Normal 2 4 2 2 3 7 2 2" xfId="18503"/>
    <cellStyle name="Normal 2 4 2 2 3 7 2 2 2" xfId="33790"/>
    <cellStyle name="Normal 2 4 2 2 3 7 2 3" xfId="41415"/>
    <cellStyle name="Normal 2 4 2 2 3 7 2 4" xfId="26163"/>
    <cellStyle name="Normal 2 4 2 2 3 7 3" xfId="15556"/>
    <cellStyle name="Normal 2 4 2 2 3 7 3 2" xfId="30843"/>
    <cellStyle name="Normal 2 4 2 2 3 7 4" xfId="38468"/>
    <cellStyle name="Normal 2 4 2 2 3 7 5" xfId="23210"/>
    <cellStyle name="Normal 2 4 2 2 3 8" xfId="3835"/>
    <cellStyle name="Normal 2 4 2 2 3 8 2" xfId="13337"/>
    <cellStyle name="Normal 2 4 2 2 3 8 2 2" xfId="28624"/>
    <cellStyle name="Normal 2 4 2 2 3 8 3" xfId="36249"/>
    <cellStyle name="Normal 2 4 2 2 3 8 4" xfId="20989"/>
    <cellStyle name="Normal 2 4 2 2 3 9" xfId="2604"/>
    <cellStyle name="Normal 2 4 2 2 3 9 2" xfId="12114"/>
    <cellStyle name="Normal 2 4 2 2 3 9 2 2" xfId="27401"/>
    <cellStyle name="Normal 2 4 2 2 3 9 3" xfId="35026"/>
    <cellStyle name="Normal 2 4 2 2 3 9 4" xfId="19752"/>
    <cellStyle name="Normal 2 4 2 2 4" xfId="471"/>
    <cellStyle name="Normal 2 4 2 2 4 10" xfId="9997"/>
    <cellStyle name="Normal 2 4 2 2 4 11" xfId="19417"/>
    <cellStyle name="Normal 2 4 2 2 4 2" xfId="1184"/>
    <cellStyle name="Normal 2 4 2 2 4 2 2" xfId="5627"/>
    <cellStyle name="Normal 2 4 2 2 4 2 2 2" xfId="15129"/>
    <cellStyle name="Normal 2 4 2 2 4 2 2 2 2" xfId="33363"/>
    <cellStyle name="Normal 2 4 2 2 4 2 2 3" xfId="40988"/>
    <cellStyle name="Normal 2 4 2 2 4 2 2 4" xfId="25736"/>
    <cellStyle name="Normal 2 4 2 2 4 2 3" xfId="8578"/>
    <cellStyle name="Normal 2 4 2 2 4 2 3 2" xfId="18076"/>
    <cellStyle name="Normal 2 4 2 2 4 2 3 3" xfId="30416"/>
    <cellStyle name="Normal 2 4 2 2 4 2 4" xfId="10698"/>
    <cellStyle name="Normal 2 4 2 2 4 2 4 2" xfId="38041"/>
    <cellStyle name="Normal 2 4 2 2 4 2 5" xfId="22782"/>
    <cellStyle name="Normal 2 4 2 2 4 3" xfId="4789"/>
    <cellStyle name="Normal 2 4 2 2 4 3 2" xfId="7740"/>
    <cellStyle name="Normal 2 4 2 2 4 3 2 2" xfId="17238"/>
    <cellStyle name="Normal 2 4 2 2 4 3 2 2 2" xfId="32525"/>
    <cellStyle name="Normal 2 4 2 2 4 3 2 3" xfId="40150"/>
    <cellStyle name="Normal 2 4 2 2 4 3 2 4" xfId="24898"/>
    <cellStyle name="Normal 2 4 2 2 4 3 3" xfId="14291"/>
    <cellStyle name="Normal 2 4 2 2 4 3 3 2" xfId="29578"/>
    <cellStyle name="Normal 2 4 2 2 4 3 4" xfId="37203"/>
    <cellStyle name="Normal 2 4 2 2 4 3 5" xfId="21944"/>
    <cellStyle name="Normal 2 4 2 2 4 4" xfId="6361"/>
    <cellStyle name="Normal 2 4 2 2 4 4 2" xfId="9311"/>
    <cellStyle name="Normal 2 4 2 2 4 4 2 2" xfId="18809"/>
    <cellStyle name="Normal 2 4 2 2 4 4 2 2 2" xfId="34096"/>
    <cellStyle name="Normal 2 4 2 2 4 4 2 3" xfId="41721"/>
    <cellStyle name="Normal 2 4 2 2 4 4 2 4" xfId="26469"/>
    <cellStyle name="Normal 2 4 2 2 4 4 3" xfId="15862"/>
    <cellStyle name="Normal 2 4 2 2 4 4 3 2" xfId="31149"/>
    <cellStyle name="Normal 2 4 2 2 4 4 4" xfId="38774"/>
    <cellStyle name="Normal 2 4 2 2 4 4 5" xfId="23516"/>
    <cellStyle name="Normal 2 4 2 2 4 5" xfId="4153"/>
    <cellStyle name="Normal 2 4 2 2 4 5 2" xfId="13655"/>
    <cellStyle name="Normal 2 4 2 2 4 5 2 2" xfId="28942"/>
    <cellStyle name="Normal 2 4 2 2 4 5 3" xfId="36567"/>
    <cellStyle name="Normal 2 4 2 2 4 5 4" xfId="21308"/>
    <cellStyle name="Normal 2 4 2 2 4 6" xfId="3058"/>
    <cellStyle name="Normal 2 4 2 2 4 6 2" xfId="12568"/>
    <cellStyle name="Normal 2 4 2 2 4 6 2 2" xfId="27855"/>
    <cellStyle name="Normal 2 4 2 2 4 6 3" xfId="35480"/>
    <cellStyle name="Normal 2 4 2 2 4 6 4" xfId="20206"/>
    <cellStyle name="Normal 2 4 2 2 4 7" xfId="2269"/>
    <cellStyle name="Normal 2 4 2 2 4 7 2" xfId="11779"/>
    <cellStyle name="Normal 2 4 2 2 4 7 2 2" xfId="31889"/>
    <cellStyle name="Normal 2 4 2 2 4 7 3" xfId="39514"/>
    <cellStyle name="Normal 2 4 2 2 4 7 4" xfId="24262"/>
    <cellStyle name="Normal 2 4 2 2 4 8" xfId="1695"/>
    <cellStyle name="Normal 2 4 2 2 4 8 2" xfId="11205"/>
    <cellStyle name="Normal 2 4 2 2 4 8 3" xfId="27066"/>
    <cellStyle name="Normal 2 4 2 2 4 9" xfId="7104"/>
    <cellStyle name="Normal 2 4 2 2 4 9 2" xfId="16602"/>
    <cellStyle name="Normal 2 4 2 2 4 9 3" xfId="34691"/>
    <cellStyle name="Normal 2 4 2 2 5" xfId="472"/>
    <cellStyle name="Normal 2 4 2 2 5 10" xfId="9998"/>
    <cellStyle name="Normal 2 4 2 2 5 11" xfId="19131"/>
    <cellStyle name="Normal 2 4 2 2 5 2" xfId="5829"/>
    <cellStyle name="Normal 2 4 2 2 5 2 2" xfId="8780"/>
    <cellStyle name="Normal 2 4 2 2 5 2 2 2" xfId="18278"/>
    <cellStyle name="Normal 2 4 2 2 5 2 2 2 2" xfId="33565"/>
    <cellStyle name="Normal 2 4 2 2 5 2 2 3" xfId="41190"/>
    <cellStyle name="Normal 2 4 2 2 5 2 2 4" xfId="25938"/>
    <cellStyle name="Normal 2 4 2 2 5 2 3" xfId="15331"/>
    <cellStyle name="Normal 2 4 2 2 5 2 3 2" xfId="30618"/>
    <cellStyle name="Normal 2 4 2 2 5 2 4" xfId="38243"/>
    <cellStyle name="Normal 2 4 2 2 5 2 5" xfId="22984"/>
    <cellStyle name="Normal 2 4 2 2 5 3" xfId="4991"/>
    <cellStyle name="Normal 2 4 2 2 5 3 2" xfId="7942"/>
    <cellStyle name="Normal 2 4 2 2 5 3 2 2" xfId="17440"/>
    <cellStyle name="Normal 2 4 2 2 5 3 2 2 2" xfId="32727"/>
    <cellStyle name="Normal 2 4 2 2 5 3 2 3" xfId="40352"/>
    <cellStyle name="Normal 2 4 2 2 5 3 2 4" xfId="25100"/>
    <cellStyle name="Normal 2 4 2 2 5 3 3" xfId="14493"/>
    <cellStyle name="Normal 2 4 2 2 5 3 3 2" xfId="29780"/>
    <cellStyle name="Normal 2 4 2 2 5 3 4" xfId="37405"/>
    <cellStyle name="Normal 2 4 2 2 5 3 5" xfId="22146"/>
    <cellStyle name="Normal 2 4 2 2 5 4" xfId="6362"/>
    <cellStyle name="Normal 2 4 2 2 5 4 2" xfId="9312"/>
    <cellStyle name="Normal 2 4 2 2 5 4 2 2" xfId="18810"/>
    <cellStyle name="Normal 2 4 2 2 5 4 2 2 2" xfId="34097"/>
    <cellStyle name="Normal 2 4 2 2 5 4 2 3" xfId="41722"/>
    <cellStyle name="Normal 2 4 2 2 5 4 2 4" xfId="26470"/>
    <cellStyle name="Normal 2 4 2 2 5 4 3" xfId="15863"/>
    <cellStyle name="Normal 2 4 2 2 5 4 3 2" xfId="31150"/>
    <cellStyle name="Normal 2 4 2 2 5 4 4" xfId="38775"/>
    <cellStyle name="Normal 2 4 2 2 5 4 5" xfId="23517"/>
    <cellStyle name="Normal 2 4 2 2 5 5" xfId="4355"/>
    <cellStyle name="Normal 2 4 2 2 5 5 2" xfId="13857"/>
    <cellStyle name="Normal 2 4 2 2 5 5 2 2" xfId="29144"/>
    <cellStyle name="Normal 2 4 2 2 5 5 3" xfId="36769"/>
    <cellStyle name="Normal 2 4 2 2 5 5 4" xfId="21510"/>
    <cellStyle name="Normal 2 4 2 2 5 6" xfId="2776"/>
    <cellStyle name="Normal 2 4 2 2 5 6 2" xfId="12286"/>
    <cellStyle name="Normal 2 4 2 2 5 6 2 2" xfId="27573"/>
    <cellStyle name="Normal 2 4 2 2 5 6 3" xfId="35198"/>
    <cellStyle name="Normal 2 4 2 2 5 6 4" xfId="19924"/>
    <cellStyle name="Normal 2 4 2 2 5 7" xfId="1987"/>
    <cellStyle name="Normal 2 4 2 2 5 7 2" xfId="11497"/>
    <cellStyle name="Normal 2 4 2 2 5 7 2 2" xfId="32091"/>
    <cellStyle name="Normal 2 4 2 2 5 7 3" xfId="39716"/>
    <cellStyle name="Normal 2 4 2 2 5 7 4" xfId="24464"/>
    <cellStyle name="Normal 2 4 2 2 5 8" xfId="1413"/>
    <cellStyle name="Normal 2 4 2 2 5 8 2" xfId="10923"/>
    <cellStyle name="Normal 2 4 2 2 5 8 3" xfId="26784"/>
    <cellStyle name="Normal 2 4 2 2 5 9" xfId="7306"/>
    <cellStyle name="Normal 2 4 2 2 5 9 2" xfId="16804"/>
    <cellStyle name="Normal 2 4 2 2 5 9 3" xfId="34409"/>
    <cellStyle name="Normal 2 4 2 2 6" xfId="463"/>
    <cellStyle name="Normal 2 4 2 2 6 2" xfId="5368"/>
    <cellStyle name="Normal 2 4 2 2 6 2 2" xfId="8319"/>
    <cellStyle name="Normal 2 4 2 2 6 2 2 2" xfId="17817"/>
    <cellStyle name="Normal 2 4 2 2 6 2 2 2 2" xfId="33104"/>
    <cellStyle name="Normal 2 4 2 2 6 2 2 3" xfId="40729"/>
    <cellStyle name="Normal 2 4 2 2 6 2 2 4" xfId="25477"/>
    <cellStyle name="Normal 2 4 2 2 6 2 3" xfId="14870"/>
    <cellStyle name="Normal 2 4 2 2 6 2 3 2" xfId="30157"/>
    <cellStyle name="Normal 2 4 2 2 6 2 4" xfId="37782"/>
    <cellStyle name="Normal 2 4 2 2 6 2 5" xfId="22523"/>
    <cellStyle name="Normal 2 4 2 2 6 3" xfId="3894"/>
    <cellStyle name="Normal 2 4 2 2 6 3 2" xfId="13396"/>
    <cellStyle name="Normal 2 4 2 2 6 3 2 2" xfId="28683"/>
    <cellStyle name="Normal 2 4 2 2 6 3 3" xfId="36308"/>
    <cellStyle name="Normal 2 4 2 2 6 3 4" xfId="21048"/>
    <cellStyle name="Normal 2 4 2 2 6 4" xfId="3096"/>
    <cellStyle name="Normal 2 4 2 2 6 4 2" xfId="12606"/>
    <cellStyle name="Normal 2 4 2 2 6 4 2 2" xfId="27893"/>
    <cellStyle name="Normal 2 4 2 2 6 4 3" xfId="35518"/>
    <cellStyle name="Normal 2 4 2 2 6 4 4" xfId="20244"/>
    <cellStyle name="Normal 2 4 2 2 6 5" xfId="2307"/>
    <cellStyle name="Normal 2 4 2 2 6 5 2" xfId="11817"/>
    <cellStyle name="Normal 2 4 2 2 6 5 2 2" xfId="31630"/>
    <cellStyle name="Normal 2 4 2 2 6 5 3" xfId="39255"/>
    <cellStyle name="Normal 2 4 2 2 6 5 4" xfId="24003"/>
    <cellStyle name="Normal 2 4 2 2 6 6" xfId="1733"/>
    <cellStyle name="Normal 2 4 2 2 6 6 2" xfId="11243"/>
    <cellStyle name="Normal 2 4 2 2 6 6 3" xfId="27104"/>
    <cellStyle name="Normal 2 4 2 2 6 7" xfId="6845"/>
    <cellStyle name="Normal 2 4 2 2 6 7 2" xfId="16343"/>
    <cellStyle name="Normal 2 4 2 2 6 7 3" xfId="34729"/>
    <cellStyle name="Normal 2 4 2 2 6 8" xfId="9989"/>
    <cellStyle name="Normal 2 4 2 2 6 9" xfId="19455"/>
    <cellStyle name="Normal 2 4 2 2 7" xfId="868"/>
    <cellStyle name="Normal 2 4 2 2 7 2" xfId="5193"/>
    <cellStyle name="Normal 2 4 2 2 7 2 2" xfId="14695"/>
    <cellStyle name="Normal 2 4 2 2 7 2 2 2" xfId="29982"/>
    <cellStyle name="Normal 2 4 2 2 7 2 3" xfId="37607"/>
    <cellStyle name="Normal 2 4 2 2 7 2 4" xfId="22348"/>
    <cellStyle name="Normal 2 4 2 2 7 3" xfId="2736"/>
    <cellStyle name="Normal 2 4 2 2 7 3 2" xfId="12246"/>
    <cellStyle name="Normal 2 4 2 2 7 3 2 2" xfId="32929"/>
    <cellStyle name="Normal 2 4 2 2 7 3 3" xfId="40554"/>
    <cellStyle name="Normal 2 4 2 2 7 3 4" xfId="25302"/>
    <cellStyle name="Normal 2 4 2 2 7 4" xfId="8144"/>
    <cellStyle name="Normal 2 4 2 2 7 4 2" xfId="17642"/>
    <cellStyle name="Normal 2 4 2 2 7 4 3" xfId="27533"/>
    <cellStyle name="Normal 2 4 2 2 7 5" xfId="10385"/>
    <cellStyle name="Normal 2 4 2 2 7 5 2" xfId="35158"/>
    <cellStyle name="Normal 2 4 2 2 7 6" xfId="19884"/>
    <cellStyle name="Normal 2 4 2 2 8" xfId="3312"/>
    <cellStyle name="Normal 2 4 2 2 8 2" xfId="4530"/>
    <cellStyle name="Normal 2 4 2 2 8 2 2" xfId="14032"/>
    <cellStyle name="Normal 2 4 2 2 8 2 2 2" xfId="29319"/>
    <cellStyle name="Normal 2 4 2 2 8 2 3" xfId="36944"/>
    <cellStyle name="Normal 2 4 2 2 8 2 4" xfId="21685"/>
    <cellStyle name="Normal 2 4 2 2 8 3" xfId="7481"/>
    <cellStyle name="Normal 2 4 2 2 8 3 2" xfId="16979"/>
    <cellStyle name="Normal 2 4 2 2 8 3 2 2" xfId="32266"/>
    <cellStyle name="Normal 2 4 2 2 8 3 3" xfId="39891"/>
    <cellStyle name="Normal 2 4 2 2 8 3 4" xfId="24639"/>
    <cellStyle name="Normal 2 4 2 2 8 4" xfId="12822"/>
    <cellStyle name="Normal 2 4 2 2 8 4 2" xfId="28109"/>
    <cellStyle name="Normal 2 4 2 2 8 5" xfId="35734"/>
    <cellStyle name="Normal 2 4 2 2 8 6" xfId="20460"/>
    <cellStyle name="Normal 2 4 2 2 9" xfId="3535"/>
    <cellStyle name="Normal 2 4 2 2 9 2" xfId="6053"/>
    <cellStyle name="Normal 2 4 2 2 9 2 2" xfId="15554"/>
    <cellStyle name="Normal 2 4 2 2 9 2 2 2" xfId="30841"/>
    <cellStyle name="Normal 2 4 2 2 9 2 3" xfId="38466"/>
    <cellStyle name="Normal 2 4 2 2 9 2 4" xfId="23208"/>
    <cellStyle name="Normal 2 4 2 2 9 3" xfId="9003"/>
    <cellStyle name="Normal 2 4 2 2 9 3 2" xfId="18501"/>
    <cellStyle name="Normal 2 4 2 2 9 3 2 2" xfId="33788"/>
    <cellStyle name="Normal 2 4 2 2 9 3 3" xfId="41413"/>
    <cellStyle name="Normal 2 4 2 2 9 3 4" xfId="26161"/>
    <cellStyle name="Normal 2 4 2 2 9 4" xfId="13039"/>
    <cellStyle name="Normal 2 4 2 2 9 4 2" xfId="28326"/>
    <cellStyle name="Normal 2 4 2 2 9 5" xfId="35951"/>
    <cellStyle name="Normal 2 4 2 2 9 6" xfId="20686"/>
    <cellStyle name="Normal 2 4 2 20" xfId="19066"/>
    <cellStyle name="Normal 2 4 2 3" xfId="94"/>
    <cellStyle name="Normal 2 4 2 3 10" xfId="2537"/>
    <cellStyle name="Normal 2 4 2 3 10 2" xfId="12047"/>
    <cellStyle name="Normal 2 4 2 3 10 2 2" xfId="27334"/>
    <cellStyle name="Normal 2 4 2 3 10 3" xfId="34959"/>
    <cellStyle name="Normal 2 4 2 3 10 4" xfId="19685"/>
    <cellStyle name="Normal 2 4 2 3 11" xfId="2001"/>
    <cellStyle name="Normal 2 4 2 3 11 2" xfId="11511"/>
    <cellStyle name="Normal 2 4 2 3 11 2 2" xfId="31469"/>
    <cellStyle name="Normal 2 4 2 3 11 3" xfId="39094"/>
    <cellStyle name="Normal 2 4 2 3 11 4" xfId="23842"/>
    <cellStyle name="Normal 2 4 2 3 12" xfId="1427"/>
    <cellStyle name="Normal 2 4 2 3 12 2" xfId="10937"/>
    <cellStyle name="Normal 2 4 2 3 12 3" xfId="26798"/>
    <cellStyle name="Normal 2 4 2 3 13" xfId="6684"/>
    <cellStyle name="Normal 2 4 2 3 13 2" xfId="16182"/>
    <cellStyle name="Normal 2 4 2 3 13 3" xfId="34423"/>
    <cellStyle name="Normal 2 4 2 3 14" xfId="9630"/>
    <cellStyle name="Normal 2 4 2 3 15" xfId="19145"/>
    <cellStyle name="Normal 2 4 2 3 2" xfId="474"/>
    <cellStyle name="Normal 2 4 2 3 2 10" xfId="10000"/>
    <cellStyle name="Normal 2 4 2 3 2 11" xfId="19299"/>
    <cellStyle name="Normal 2 4 2 3 2 2" xfId="1009"/>
    <cellStyle name="Normal 2 4 2 3 2 2 2" xfId="5512"/>
    <cellStyle name="Normal 2 4 2 3 2 2 2 2" xfId="15014"/>
    <cellStyle name="Normal 2 4 2 3 2 2 2 2 2" xfId="30301"/>
    <cellStyle name="Normal 2 4 2 3 2 2 2 3" xfId="37926"/>
    <cellStyle name="Normal 2 4 2 3 2 2 2 4" xfId="22667"/>
    <cellStyle name="Normal 2 4 2 3 2 2 3" xfId="3192"/>
    <cellStyle name="Normal 2 4 2 3 2 2 3 2" xfId="12702"/>
    <cellStyle name="Normal 2 4 2 3 2 2 3 2 2" xfId="27989"/>
    <cellStyle name="Normal 2 4 2 3 2 2 3 3" xfId="35614"/>
    <cellStyle name="Normal 2 4 2 3 2 2 3 4" xfId="20340"/>
    <cellStyle name="Normal 2 4 2 3 2 2 4" xfId="2403"/>
    <cellStyle name="Normal 2 4 2 3 2 2 4 2" xfId="11913"/>
    <cellStyle name="Normal 2 4 2 3 2 2 4 2 2" xfId="33248"/>
    <cellStyle name="Normal 2 4 2 3 2 2 4 3" xfId="40873"/>
    <cellStyle name="Normal 2 4 2 3 2 2 4 4" xfId="25621"/>
    <cellStyle name="Normal 2 4 2 3 2 2 5" xfId="1829"/>
    <cellStyle name="Normal 2 4 2 3 2 2 5 2" xfId="11339"/>
    <cellStyle name="Normal 2 4 2 3 2 2 5 3" xfId="27200"/>
    <cellStyle name="Normal 2 4 2 3 2 2 6" xfId="8463"/>
    <cellStyle name="Normal 2 4 2 3 2 2 6 2" xfId="17961"/>
    <cellStyle name="Normal 2 4 2 3 2 2 6 3" xfId="34825"/>
    <cellStyle name="Normal 2 4 2 3 2 2 7" xfId="10526"/>
    <cellStyle name="Normal 2 4 2 3 2 2 8" xfId="19551"/>
    <cellStyle name="Normal 2 4 2 3 2 3" xfId="2940"/>
    <cellStyle name="Normal 2 4 2 3 2 3 2" xfId="4674"/>
    <cellStyle name="Normal 2 4 2 3 2 3 2 2" xfId="14176"/>
    <cellStyle name="Normal 2 4 2 3 2 3 2 2 2" xfId="29463"/>
    <cellStyle name="Normal 2 4 2 3 2 3 2 3" xfId="37088"/>
    <cellStyle name="Normal 2 4 2 3 2 3 2 4" xfId="21829"/>
    <cellStyle name="Normal 2 4 2 3 2 3 3" xfId="7625"/>
    <cellStyle name="Normal 2 4 2 3 2 3 3 2" xfId="17123"/>
    <cellStyle name="Normal 2 4 2 3 2 3 3 2 2" xfId="32410"/>
    <cellStyle name="Normal 2 4 2 3 2 3 3 3" xfId="40035"/>
    <cellStyle name="Normal 2 4 2 3 2 3 3 4" xfId="24783"/>
    <cellStyle name="Normal 2 4 2 3 2 3 4" xfId="12450"/>
    <cellStyle name="Normal 2 4 2 3 2 3 4 2" xfId="27737"/>
    <cellStyle name="Normal 2 4 2 3 2 3 5" xfId="35362"/>
    <cellStyle name="Normal 2 4 2 3 2 3 6" xfId="20088"/>
    <cellStyle name="Normal 2 4 2 3 2 4" xfId="6363"/>
    <cellStyle name="Normal 2 4 2 3 2 4 2" xfId="9313"/>
    <cellStyle name="Normal 2 4 2 3 2 4 2 2" xfId="18811"/>
    <cellStyle name="Normal 2 4 2 3 2 4 2 2 2" xfId="34098"/>
    <cellStyle name="Normal 2 4 2 3 2 4 2 3" xfId="41723"/>
    <cellStyle name="Normal 2 4 2 3 2 4 2 4" xfId="26471"/>
    <cellStyle name="Normal 2 4 2 3 2 4 3" xfId="15864"/>
    <cellStyle name="Normal 2 4 2 3 2 4 3 2" xfId="31151"/>
    <cellStyle name="Normal 2 4 2 3 2 4 4" xfId="38776"/>
    <cellStyle name="Normal 2 4 2 3 2 4 5" xfId="23518"/>
    <cellStyle name="Normal 2 4 2 3 2 5" xfId="4038"/>
    <cellStyle name="Normal 2 4 2 3 2 5 2" xfId="13540"/>
    <cellStyle name="Normal 2 4 2 3 2 5 2 2" xfId="28827"/>
    <cellStyle name="Normal 2 4 2 3 2 5 3" xfId="36452"/>
    <cellStyle name="Normal 2 4 2 3 2 5 4" xfId="21193"/>
    <cellStyle name="Normal 2 4 2 3 2 6" xfId="2618"/>
    <cellStyle name="Normal 2 4 2 3 2 6 2" xfId="12128"/>
    <cellStyle name="Normal 2 4 2 3 2 6 2 2" xfId="27415"/>
    <cellStyle name="Normal 2 4 2 3 2 6 3" xfId="35040"/>
    <cellStyle name="Normal 2 4 2 3 2 6 4" xfId="19766"/>
    <cellStyle name="Normal 2 4 2 3 2 7" xfId="2151"/>
    <cellStyle name="Normal 2 4 2 3 2 7 2" xfId="11661"/>
    <cellStyle name="Normal 2 4 2 3 2 7 2 2" xfId="31774"/>
    <cellStyle name="Normal 2 4 2 3 2 7 3" xfId="39399"/>
    <cellStyle name="Normal 2 4 2 3 2 7 4" xfId="24147"/>
    <cellStyle name="Normal 2 4 2 3 2 8" xfId="1577"/>
    <cellStyle name="Normal 2 4 2 3 2 8 2" xfId="11087"/>
    <cellStyle name="Normal 2 4 2 3 2 8 3" xfId="26948"/>
    <cellStyle name="Normal 2 4 2 3 2 9" xfId="6989"/>
    <cellStyle name="Normal 2 4 2 3 2 9 2" xfId="16487"/>
    <cellStyle name="Normal 2 4 2 3 2 9 3" xfId="34573"/>
    <cellStyle name="Normal 2 4 2 3 3" xfId="475"/>
    <cellStyle name="Normal 2 4 2 3 3 10" xfId="10001"/>
    <cellStyle name="Normal 2 4 2 3 3 11" xfId="19470"/>
    <cellStyle name="Normal 2 4 2 3 3 2" xfId="1187"/>
    <cellStyle name="Normal 2 4 2 3 3 2 2" xfId="5641"/>
    <cellStyle name="Normal 2 4 2 3 3 2 2 2" xfId="15143"/>
    <cellStyle name="Normal 2 4 2 3 3 2 2 2 2" xfId="33377"/>
    <cellStyle name="Normal 2 4 2 3 3 2 2 3" xfId="41002"/>
    <cellStyle name="Normal 2 4 2 3 3 2 2 4" xfId="25750"/>
    <cellStyle name="Normal 2 4 2 3 3 2 3" xfId="8592"/>
    <cellStyle name="Normal 2 4 2 3 3 2 3 2" xfId="18090"/>
    <cellStyle name="Normal 2 4 2 3 3 2 3 3" xfId="30430"/>
    <cellStyle name="Normal 2 4 2 3 3 2 4" xfId="10701"/>
    <cellStyle name="Normal 2 4 2 3 3 2 4 2" xfId="38055"/>
    <cellStyle name="Normal 2 4 2 3 3 2 5" xfId="22796"/>
    <cellStyle name="Normal 2 4 2 3 3 3" xfId="4803"/>
    <cellStyle name="Normal 2 4 2 3 3 3 2" xfId="7754"/>
    <cellStyle name="Normal 2 4 2 3 3 3 2 2" xfId="17252"/>
    <cellStyle name="Normal 2 4 2 3 3 3 2 2 2" xfId="32539"/>
    <cellStyle name="Normal 2 4 2 3 3 3 2 3" xfId="40164"/>
    <cellStyle name="Normal 2 4 2 3 3 3 2 4" xfId="24912"/>
    <cellStyle name="Normal 2 4 2 3 3 3 3" xfId="14305"/>
    <cellStyle name="Normal 2 4 2 3 3 3 3 2" xfId="29592"/>
    <cellStyle name="Normal 2 4 2 3 3 3 4" xfId="37217"/>
    <cellStyle name="Normal 2 4 2 3 3 3 5" xfId="21958"/>
    <cellStyle name="Normal 2 4 2 3 3 4" xfId="6364"/>
    <cellStyle name="Normal 2 4 2 3 3 4 2" xfId="9314"/>
    <cellStyle name="Normal 2 4 2 3 3 4 2 2" xfId="18812"/>
    <cellStyle name="Normal 2 4 2 3 3 4 2 2 2" xfId="34099"/>
    <cellStyle name="Normal 2 4 2 3 3 4 2 3" xfId="41724"/>
    <cellStyle name="Normal 2 4 2 3 3 4 2 4" xfId="26472"/>
    <cellStyle name="Normal 2 4 2 3 3 4 3" xfId="15865"/>
    <cellStyle name="Normal 2 4 2 3 3 4 3 2" xfId="31152"/>
    <cellStyle name="Normal 2 4 2 3 3 4 4" xfId="38777"/>
    <cellStyle name="Normal 2 4 2 3 3 4 5" xfId="23519"/>
    <cellStyle name="Normal 2 4 2 3 3 5" xfId="4167"/>
    <cellStyle name="Normal 2 4 2 3 3 5 2" xfId="13669"/>
    <cellStyle name="Normal 2 4 2 3 3 5 2 2" xfId="28956"/>
    <cellStyle name="Normal 2 4 2 3 3 5 3" xfId="36581"/>
    <cellStyle name="Normal 2 4 2 3 3 5 4" xfId="21322"/>
    <cellStyle name="Normal 2 4 2 3 3 6" xfId="3111"/>
    <cellStyle name="Normal 2 4 2 3 3 6 2" xfId="12621"/>
    <cellStyle name="Normal 2 4 2 3 3 6 2 2" xfId="27908"/>
    <cellStyle name="Normal 2 4 2 3 3 6 3" xfId="35533"/>
    <cellStyle name="Normal 2 4 2 3 3 6 4" xfId="20259"/>
    <cellStyle name="Normal 2 4 2 3 3 7" xfId="2322"/>
    <cellStyle name="Normal 2 4 2 3 3 7 2" xfId="11832"/>
    <cellStyle name="Normal 2 4 2 3 3 7 2 2" xfId="31903"/>
    <cellStyle name="Normal 2 4 2 3 3 7 3" xfId="39528"/>
    <cellStyle name="Normal 2 4 2 3 3 7 4" xfId="24276"/>
    <cellStyle name="Normal 2 4 2 3 3 8" xfId="1748"/>
    <cellStyle name="Normal 2 4 2 3 3 8 2" xfId="11258"/>
    <cellStyle name="Normal 2 4 2 3 3 8 3" xfId="27119"/>
    <cellStyle name="Normal 2 4 2 3 3 9" xfId="7118"/>
    <cellStyle name="Normal 2 4 2 3 3 9 2" xfId="16616"/>
    <cellStyle name="Normal 2 4 2 3 3 9 3" xfId="34744"/>
    <cellStyle name="Normal 2 4 2 3 4" xfId="476"/>
    <cellStyle name="Normal 2 4 2 3 4 2" xfId="5843"/>
    <cellStyle name="Normal 2 4 2 3 4 2 2" xfId="8794"/>
    <cellStyle name="Normal 2 4 2 3 4 2 2 2" xfId="18292"/>
    <cellStyle name="Normal 2 4 2 3 4 2 2 2 2" xfId="33579"/>
    <cellStyle name="Normal 2 4 2 3 4 2 2 3" xfId="41204"/>
    <cellStyle name="Normal 2 4 2 3 4 2 2 4" xfId="25952"/>
    <cellStyle name="Normal 2 4 2 3 4 2 3" xfId="15345"/>
    <cellStyle name="Normal 2 4 2 3 4 2 3 2" xfId="30632"/>
    <cellStyle name="Normal 2 4 2 3 4 2 4" xfId="38257"/>
    <cellStyle name="Normal 2 4 2 3 4 2 5" xfId="22998"/>
    <cellStyle name="Normal 2 4 2 3 4 3" xfId="5005"/>
    <cellStyle name="Normal 2 4 2 3 4 3 2" xfId="7956"/>
    <cellStyle name="Normal 2 4 2 3 4 3 2 2" xfId="17454"/>
    <cellStyle name="Normal 2 4 2 3 4 3 2 2 2" xfId="32741"/>
    <cellStyle name="Normal 2 4 2 3 4 3 2 3" xfId="40366"/>
    <cellStyle name="Normal 2 4 2 3 4 3 2 4" xfId="25114"/>
    <cellStyle name="Normal 2 4 2 3 4 3 3" xfId="14507"/>
    <cellStyle name="Normal 2 4 2 3 4 3 3 2" xfId="29794"/>
    <cellStyle name="Normal 2 4 2 3 4 3 4" xfId="37419"/>
    <cellStyle name="Normal 2 4 2 3 4 3 5" xfId="22160"/>
    <cellStyle name="Normal 2 4 2 3 4 4" xfId="6365"/>
    <cellStyle name="Normal 2 4 2 3 4 4 2" xfId="9315"/>
    <cellStyle name="Normal 2 4 2 3 4 4 2 2" xfId="18813"/>
    <cellStyle name="Normal 2 4 2 3 4 4 2 2 2" xfId="34100"/>
    <cellStyle name="Normal 2 4 2 3 4 4 2 3" xfId="41725"/>
    <cellStyle name="Normal 2 4 2 3 4 4 2 4" xfId="26473"/>
    <cellStyle name="Normal 2 4 2 3 4 4 3" xfId="15866"/>
    <cellStyle name="Normal 2 4 2 3 4 4 3 2" xfId="31153"/>
    <cellStyle name="Normal 2 4 2 3 4 4 4" xfId="38778"/>
    <cellStyle name="Normal 2 4 2 3 4 4 5" xfId="23520"/>
    <cellStyle name="Normal 2 4 2 3 4 5" xfId="4369"/>
    <cellStyle name="Normal 2 4 2 3 4 5 2" xfId="13871"/>
    <cellStyle name="Normal 2 4 2 3 4 5 2 2" xfId="29158"/>
    <cellStyle name="Normal 2 4 2 3 4 5 3" xfId="36783"/>
    <cellStyle name="Normal 2 4 2 3 4 5 4" xfId="21524"/>
    <cellStyle name="Normal 2 4 2 3 4 6" xfId="2790"/>
    <cellStyle name="Normal 2 4 2 3 4 6 2" xfId="12300"/>
    <cellStyle name="Normal 2 4 2 3 4 6 2 2" xfId="32105"/>
    <cellStyle name="Normal 2 4 2 3 4 6 3" xfId="39730"/>
    <cellStyle name="Normal 2 4 2 3 4 6 4" xfId="24478"/>
    <cellStyle name="Normal 2 4 2 3 4 7" xfId="7320"/>
    <cellStyle name="Normal 2 4 2 3 4 7 2" xfId="16818"/>
    <cellStyle name="Normal 2 4 2 3 4 7 3" xfId="27587"/>
    <cellStyle name="Normal 2 4 2 3 4 8" xfId="10002"/>
    <cellStyle name="Normal 2 4 2 3 4 8 2" xfId="35212"/>
    <cellStyle name="Normal 2 4 2 3 4 9" xfId="19938"/>
    <cellStyle name="Normal 2 4 2 3 5" xfId="473"/>
    <cellStyle name="Normal 2 4 2 3 5 2" xfId="5382"/>
    <cellStyle name="Normal 2 4 2 3 5 2 2" xfId="8333"/>
    <cellStyle name="Normal 2 4 2 3 5 2 2 2" xfId="17831"/>
    <cellStyle name="Normal 2 4 2 3 5 2 2 2 2" xfId="33118"/>
    <cellStyle name="Normal 2 4 2 3 5 2 2 3" xfId="40743"/>
    <cellStyle name="Normal 2 4 2 3 5 2 2 4" xfId="25491"/>
    <cellStyle name="Normal 2 4 2 3 5 2 3" xfId="14884"/>
    <cellStyle name="Normal 2 4 2 3 5 2 3 2" xfId="30171"/>
    <cellStyle name="Normal 2 4 2 3 5 2 4" xfId="37796"/>
    <cellStyle name="Normal 2 4 2 3 5 2 5" xfId="22537"/>
    <cellStyle name="Normal 2 4 2 3 5 3" xfId="3908"/>
    <cellStyle name="Normal 2 4 2 3 5 3 2" xfId="13410"/>
    <cellStyle name="Normal 2 4 2 3 5 3 2 2" xfId="28697"/>
    <cellStyle name="Normal 2 4 2 3 5 3 3" xfId="36322"/>
    <cellStyle name="Normal 2 4 2 3 5 3 4" xfId="21062"/>
    <cellStyle name="Normal 2 4 2 3 5 4" xfId="3358"/>
    <cellStyle name="Normal 2 4 2 3 5 4 2" xfId="12868"/>
    <cellStyle name="Normal 2 4 2 3 5 4 2 2" xfId="31644"/>
    <cellStyle name="Normal 2 4 2 3 5 4 3" xfId="39269"/>
    <cellStyle name="Normal 2 4 2 3 5 4 4" xfId="24017"/>
    <cellStyle name="Normal 2 4 2 3 5 5" xfId="6859"/>
    <cellStyle name="Normal 2 4 2 3 5 5 2" xfId="16357"/>
    <cellStyle name="Normal 2 4 2 3 5 5 3" xfId="28155"/>
    <cellStyle name="Normal 2 4 2 3 5 6" xfId="9999"/>
    <cellStyle name="Normal 2 4 2 3 5 6 2" xfId="35780"/>
    <cellStyle name="Normal 2 4 2 3 5 7" xfId="20506"/>
    <cellStyle name="Normal 2 4 2 3 6" xfId="882"/>
    <cellStyle name="Normal 2 4 2 3 6 2" xfId="5207"/>
    <cellStyle name="Normal 2 4 2 3 6 2 2" xfId="14709"/>
    <cellStyle name="Normal 2 4 2 3 6 2 2 2" xfId="29996"/>
    <cellStyle name="Normal 2 4 2 3 6 2 3" xfId="37621"/>
    <cellStyle name="Normal 2 4 2 3 6 2 4" xfId="22362"/>
    <cellStyle name="Normal 2 4 2 3 6 3" xfId="3538"/>
    <cellStyle name="Normal 2 4 2 3 6 3 2" xfId="13042"/>
    <cellStyle name="Normal 2 4 2 3 6 3 2 2" xfId="32943"/>
    <cellStyle name="Normal 2 4 2 3 6 3 3" xfId="40568"/>
    <cellStyle name="Normal 2 4 2 3 6 3 4" xfId="25316"/>
    <cellStyle name="Normal 2 4 2 3 6 4" xfId="8158"/>
    <cellStyle name="Normal 2 4 2 3 6 4 2" xfId="17656"/>
    <cellStyle name="Normal 2 4 2 3 6 4 3" xfId="28329"/>
    <cellStyle name="Normal 2 4 2 3 6 5" xfId="10399"/>
    <cellStyle name="Normal 2 4 2 3 6 5 2" xfId="35954"/>
    <cellStyle name="Normal 2 4 2 3 6 6" xfId="20689"/>
    <cellStyle name="Normal 2 4 2 3 7" xfId="4544"/>
    <cellStyle name="Normal 2 4 2 3 7 2" xfId="7495"/>
    <cellStyle name="Normal 2 4 2 3 7 2 2" xfId="16993"/>
    <cellStyle name="Normal 2 4 2 3 7 2 2 2" xfId="32280"/>
    <cellStyle name="Normal 2 4 2 3 7 2 3" xfId="39905"/>
    <cellStyle name="Normal 2 4 2 3 7 2 4" xfId="24653"/>
    <cellStyle name="Normal 2 4 2 3 7 3" xfId="14046"/>
    <cellStyle name="Normal 2 4 2 3 7 3 2" xfId="29333"/>
    <cellStyle name="Normal 2 4 2 3 7 4" xfId="36958"/>
    <cellStyle name="Normal 2 4 2 3 7 5" xfId="21699"/>
    <cellStyle name="Normal 2 4 2 3 8" xfId="6056"/>
    <cellStyle name="Normal 2 4 2 3 8 2" xfId="9006"/>
    <cellStyle name="Normal 2 4 2 3 8 2 2" xfId="18504"/>
    <cellStyle name="Normal 2 4 2 3 8 2 2 2" xfId="33791"/>
    <cellStyle name="Normal 2 4 2 3 8 2 3" xfId="41416"/>
    <cellStyle name="Normal 2 4 2 3 8 2 4" xfId="26164"/>
    <cellStyle name="Normal 2 4 2 3 8 3" xfId="15557"/>
    <cellStyle name="Normal 2 4 2 3 8 3 2" xfId="30844"/>
    <cellStyle name="Normal 2 4 2 3 8 4" xfId="38469"/>
    <cellStyle name="Normal 2 4 2 3 8 5" xfId="23211"/>
    <cellStyle name="Normal 2 4 2 3 9" xfId="3733"/>
    <cellStyle name="Normal 2 4 2 3 9 2" xfId="13235"/>
    <cellStyle name="Normal 2 4 2 3 9 2 2" xfId="28522"/>
    <cellStyle name="Normal 2 4 2 3 9 3" xfId="36147"/>
    <cellStyle name="Normal 2 4 2 3 9 4" xfId="20887"/>
    <cellStyle name="Normal 2 4 2 4" xfId="140"/>
    <cellStyle name="Normal 2 4 2 4 10" xfId="2664"/>
    <cellStyle name="Normal 2 4 2 4 10 2" xfId="12174"/>
    <cellStyle name="Normal 2 4 2 4 10 2 2" xfId="27461"/>
    <cellStyle name="Normal 2 4 2 4 10 3" xfId="35086"/>
    <cellStyle name="Normal 2 4 2 4 10 4" xfId="19812"/>
    <cellStyle name="Normal 2 4 2 4 11" xfId="2047"/>
    <cellStyle name="Normal 2 4 2 4 11 2" xfId="11557"/>
    <cellStyle name="Normal 2 4 2 4 11 2 2" xfId="31515"/>
    <cellStyle name="Normal 2 4 2 4 11 3" xfId="39140"/>
    <cellStyle name="Normal 2 4 2 4 11 4" xfId="23888"/>
    <cellStyle name="Normal 2 4 2 4 12" xfId="1473"/>
    <cellStyle name="Normal 2 4 2 4 12 2" xfId="10983"/>
    <cellStyle name="Normal 2 4 2 4 12 3" xfId="26844"/>
    <cellStyle name="Normal 2 4 2 4 13" xfId="6730"/>
    <cellStyle name="Normal 2 4 2 4 13 2" xfId="16228"/>
    <cellStyle name="Normal 2 4 2 4 13 3" xfId="34469"/>
    <cellStyle name="Normal 2 4 2 4 14" xfId="9676"/>
    <cellStyle name="Normal 2 4 2 4 15" xfId="19191"/>
    <cellStyle name="Normal 2 4 2 4 2" xfId="478"/>
    <cellStyle name="Normal 2 4 2 4 2 10" xfId="10004"/>
    <cellStyle name="Normal 2 4 2 4 2 11" xfId="19345"/>
    <cellStyle name="Normal 2 4 2 4 2 2" xfId="1055"/>
    <cellStyle name="Normal 2 4 2 4 2 2 2" xfId="5557"/>
    <cellStyle name="Normal 2 4 2 4 2 2 2 2" xfId="15059"/>
    <cellStyle name="Normal 2 4 2 4 2 2 2 2 2" xfId="33293"/>
    <cellStyle name="Normal 2 4 2 4 2 2 2 3" xfId="40918"/>
    <cellStyle name="Normal 2 4 2 4 2 2 2 4" xfId="25666"/>
    <cellStyle name="Normal 2 4 2 4 2 2 3" xfId="8508"/>
    <cellStyle name="Normal 2 4 2 4 2 2 3 2" xfId="18006"/>
    <cellStyle name="Normal 2 4 2 4 2 2 3 3" xfId="30346"/>
    <cellStyle name="Normal 2 4 2 4 2 2 4" xfId="10572"/>
    <cellStyle name="Normal 2 4 2 4 2 2 4 2" xfId="37971"/>
    <cellStyle name="Normal 2 4 2 4 2 2 5" xfId="22712"/>
    <cellStyle name="Normal 2 4 2 4 2 3" xfId="4719"/>
    <cellStyle name="Normal 2 4 2 4 2 3 2" xfId="7670"/>
    <cellStyle name="Normal 2 4 2 4 2 3 2 2" xfId="17168"/>
    <cellStyle name="Normal 2 4 2 4 2 3 2 2 2" xfId="32455"/>
    <cellStyle name="Normal 2 4 2 4 2 3 2 3" xfId="40080"/>
    <cellStyle name="Normal 2 4 2 4 2 3 2 4" xfId="24828"/>
    <cellStyle name="Normal 2 4 2 4 2 3 3" xfId="14221"/>
    <cellStyle name="Normal 2 4 2 4 2 3 3 2" xfId="29508"/>
    <cellStyle name="Normal 2 4 2 4 2 3 4" xfId="37133"/>
    <cellStyle name="Normal 2 4 2 4 2 3 5" xfId="21874"/>
    <cellStyle name="Normal 2 4 2 4 2 4" xfId="6366"/>
    <cellStyle name="Normal 2 4 2 4 2 4 2" xfId="9316"/>
    <cellStyle name="Normal 2 4 2 4 2 4 2 2" xfId="18814"/>
    <cellStyle name="Normal 2 4 2 4 2 4 2 2 2" xfId="34101"/>
    <cellStyle name="Normal 2 4 2 4 2 4 2 3" xfId="41726"/>
    <cellStyle name="Normal 2 4 2 4 2 4 2 4" xfId="26474"/>
    <cellStyle name="Normal 2 4 2 4 2 4 3" xfId="15867"/>
    <cellStyle name="Normal 2 4 2 4 2 4 3 2" xfId="31154"/>
    <cellStyle name="Normal 2 4 2 4 2 4 4" xfId="38779"/>
    <cellStyle name="Normal 2 4 2 4 2 4 5" xfId="23521"/>
    <cellStyle name="Normal 2 4 2 4 2 5" xfId="4083"/>
    <cellStyle name="Normal 2 4 2 4 2 5 2" xfId="13585"/>
    <cellStyle name="Normal 2 4 2 4 2 5 2 2" xfId="28872"/>
    <cellStyle name="Normal 2 4 2 4 2 5 3" xfId="36497"/>
    <cellStyle name="Normal 2 4 2 4 2 5 4" xfId="21238"/>
    <cellStyle name="Normal 2 4 2 4 2 6" xfId="2986"/>
    <cellStyle name="Normal 2 4 2 4 2 6 2" xfId="12496"/>
    <cellStyle name="Normal 2 4 2 4 2 6 2 2" xfId="27783"/>
    <cellStyle name="Normal 2 4 2 4 2 6 3" xfId="35408"/>
    <cellStyle name="Normal 2 4 2 4 2 6 4" xfId="20134"/>
    <cellStyle name="Normal 2 4 2 4 2 7" xfId="2197"/>
    <cellStyle name="Normal 2 4 2 4 2 7 2" xfId="11707"/>
    <cellStyle name="Normal 2 4 2 4 2 7 2 2" xfId="31819"/>
    <cellStyle name="Normal 2 4 2 4 2 7 3" xfId="39444"/>
    <cellStyle name="Normal 2 4 2 4 2 7 4" xfId="24192"/>
    <cellStyle name="Normal 2 4 2 4 2 8" xfId="1623"/>
    <cellStyle name="Normal 2 4 2 4 2 8 2" xfId="11133"/>
    <cellStyle name="Normal 2 4 2 4 2 8 3" xfId="26994"/>
    <cellStyle name="Normal 2 4 2 4 2 9" xfId="7034"/>
    <cellStyle name="Normal 2 4 2 4 2 9 2" xfId="16532"/>
    <cellStyle name="Normal 2 4 2 4 2 9 3" xfId="34619"/>
    <cellStyle name="Normal 2 4 2 4 3" xfId="479"/>
    <cellStyle name="Normal 2 4 2 4 3 10" xfId="10005"/>
    <cellStyle name="Normal 2 4 2 4 3 11" xfId="19597"/>
    <cellStyle name="Normal 2 4 2 4 3 2" xfId="1188"/>
    <cellStyle name="Normal 2 4 2 4 3 2 2" xfId="5687"/>
    <cellStyle name="Normal 2 4 2 4 3 2 2 2" xfId="15189"/>
    <cellStyle name="Normal 2 4 2 4 3 2 2 2 2" xfId="33423"/>
    <cellStyle name="Normal 2 4 2 4 3 2 2 3" xfId="41048"/>
    <cellStyle name="Normal 2 4 2 4 3 2 2 4" xfId="25796"/>
    <cellStyle name="Normal 2 4 2 4 3 2 3" xfId="8638"/>
    <cellStyle name="Normal 2 4 2 4 3 2 3 2" xfId="18136"/>
    <cellStyle name="Normal 2 4 2 4 3 2 3 3" xfId="30476"/>
    <cellStyle name="Normal 2 4 2 4 3 2 4" xfId="10702"/>
    <cellStyle name="Normal 2 4 2 4 3 2 4 2" xfId="38101"/>
    <cellStyle name="Normal 2 4 2 4 3 2 5" xfId="22842"/>
    <cellStyle name="Normal 2 4 2 4 3 3" xfId="4849"/>
    <cellStyle name="Normal 2 4 2 4 3 3 2" xfId="7800"/>
    <cellStyle name="Normal 2 4 2 4 3 3 2 2" xfId="17298"/>
    <cellStyle name="Normal 2 4 2 4 3 3 2 2 2" xfId="32585"/>
    <cellStyle name="Normal 2 4 2 4 3 3 2 3" xfId="40210"/>
    <cellStyle name="Normal 2 4 2 4 3 3 2 4" xfId="24958"/>
    <cellStyle name="Normal 2 4 2 4 3 3 3" xfId="14351"/>
    <cellStyle name="Normal 2 4 2 4 3 3 3 2" xfId="29638"/>
    <cellStyle name="Normal 2 4 2 4 3 3 4" xfId="37263"/>
    <cellStyle name="Normal 2 4 2 4 3 3 5" xfId="22004"/>
    <cellStyle name="Normal 2 4 2 4 3 4" xfId="6367"/>
    <cellStyle name="Normal 2 4 2 4 3 4 2" xfId="9317"/>
    <cellStyle name="Normal 2 4 2 4 3 4 2 2" xfId="18815"/>
    <cellStyle name="Normal 2 4 2 4 3 4 2 2 2" xfId="34102"/>
    <cellStyle name="Normal 2 4 2 4 3 4 2 3" xfId="41727"/>
    <cellStyle name="Normal 2 4 2 4 3 4 2 4" xfId="26475"/>
    <cellStyle name="Normal 2 4 2 4 3 4 3" xfId="15868"/>
    <cellStyle name="Normal 2 4 2 4 3 4 3 2" xfId="31155"/>
    <cellStyle name="Normal 2 4 2 4 3 4 4" xfId="38780"/>
    <cellStyle name="Normal 2 4 2 4 3 4 5" xfId="23522"/>
    <cellStyle name="Normal 2 4 2 4 3 5" xfId="4213"/>
    <cellStyle name="Normal 2 4 2 4 3 5 2" xfId="13715"/>
    <cellStyle name="Normal 2 4 2 4 3 5 2 2" xfId="29002"/>
    <cellStyle name="Normal 2 4 2 4 3 5 3" xfId="36627"/>
    <cellStyle name="Normal 2 4 2 4 3 5 4" xfId="21368"/>
    <cellStyle name="Normal 2 4 2 4 3 6" xfId="3238"/>
    <cellStyle name="Normal 2 4 2 4 3 6 2" xfId="12748"/>
    <cellStyle name="Normal 2 4 2 4 3 6 2 2" xfId="28035"/>
    <cellStyle name="Normal 2 4 2 4 3 6 3" xfId="35660"/>
    <cellStyle name="Normal 2 4 2 4 3 6 4" xfId="20386"/>
    <cellStyle name="Normal 2 4 2 4 3 7" xfId="2449"/>
    <cellStyle name="Normal 2 4 2 4 3 7 2" xfId="11959"/>
    <cellStyle name="Normal 2 4 2 4 3 7 2 2" xfId="31949"/>
    <cellStyle name="Normal 2 4 2 4 3 7 3" xfId="39574"/>
    <cellStyle name="Normal 2 4 2 4 3 7 4" xfId="24322"/>
    <cellStyle name="Normal 2 4 2 4 3 8" xfId="1875"/>
    <cellStyle name="Normal 2 4 2 4 3 8 2" xfId="11385"/>
    <cellStyle name="Normal 2 4 2 4 3 8 3" xfId="27246"/>
    <cellStyle name="Normal 2 4 2 4 3 9" xfId="7164"/>
    <cellStyle name="Normal 2 4 2 4 3 9 2" xfId="16662"/>
    <cellStyle name="Normal 2 4 2 4 3 9 3" xfId="34871"/>
    <cellStyle name="Normal 2 4 2 4 4" xfId="480"/>
    <cellStyle name="Normal 2 4 2 4 4 2" xfId="5889"/>
    <cellStyle name="Normal 2 4 2 4 4 2 2" xfId="8840"/>
    <cellStyle name="Normal 2 4 2 4 4 2 2 2" xfId="18338"/>
    <cellStyle name="Normal 2 4 2 4 4 2 2 2 2" xfId="33625"/>
    <cellStyle name="Normal 2 4 2 4 4 2 2 3" xfId="41250"/>
    <cellStyle name="Normal 2 4 2 4 4 2 2 4" xfId="25998"/>
    <cellStyle name="Normal 2 4 2 4 4 2 3" xfId="15391"/>
    <cellStyle name="Normal 2 4 2 4 4 2 3 2" xfId="30678"/>
    <cellStyle name="Normal 2 4 2 4 4 2 4" xfId="38303"/>
    <cellStyle name="Normal 2 4 2 4 4 2 5" xfId="23044"/>
    <cellStyle name="Normal 2 4 2 4 4 3" xfId="5051"/>
    <cellStyle name="Normal 2 4 2 4 4 3 2" xfId="8002"/>
    <cellStyle name="Normal 2 4 2 4 4 3 2 2" xfId="17500"/>
    <cellStyle name="Normal 2 4 2 4 4 3 2 2 2" xfId="32787"/>
    <cellStyle name="Normal 2 4 2 4 4 3 2 3" xfId="40412"/>
    <cellStyle name="Normal 2 4 2 4 4 3 2 4" xfId="25160"/>
    <cellStyle name="Normal 2 4 2 4 4 3 3" xfId="14553"/>
    <cellStyle name="Normal 2 4 2 4 4 3 3 2" xfId="29840"/>
    <cellStyle name="Normal 2 4 2 4 4 3 4" xfId="37465"/>
    <cellStyle name="Normal 2 4 2 4 4 3 5" xfId="22206"/>
    <cellStyle name="Normal 2 4 2 4 4 4" xfId="6368"/>
    <cellStyle name="Normal 2 4 2 4 4 4 2" xfId="9318"/>
    <cellStyle name="Normal 2 4 2 4 4 4 2 2" xfId="18816"/>
    <cellStyle name="Normal 2 4 2 4 4 4 2 2 2" xfId="34103"/>
    <cellStyle name="Normal 2 4 2 4 4 4 2 3" xfId="41728"/>
    <cellStyle name="Normal 2 4 2 4 4 4 2 4" xfId="26476"/>
    <cellStyle name="Normal 2 4 2 4 4 4 3" xfId="15869"/>
    <cellStyle name="Normal 2 4 2 4 4 4 3 2" xfId="31156"/>
    <cellStyle name="Normal 2 4 2 4 4 4 4" xfId="38781"/>
    <cellStyle name="Normal 2 4 2 4 4 4 5" xfId="23523"/>
    <cellStyle name="Normal 2 4 2 4 4 5" xfId="4415"/>
    <cellStyle name="Normal 2 4 2 4 4 5 2" xfId="13917"/>
    <cellStyle name="Normal 2 4 2 4 4 5 2 2" xfId="29204"/>
    <cellStyle name="Normal 2 4 2 4 4 5 3" xfId="36829"/>
    <cellStyle name="Normal 2 4 2 4 4 5 4" xfId="21570"/>
    <cellStyle name="Normal 2 4 2 4 4 6" xfId="2836"/>
    <cellStyle name="Normal 2 4 2 4 4 6 2" xfId="12346"/>
    <cellStyle name="Normal 2 4 2 4 4 6 2 2" xfId="32151"/>
    <cellStyle name="Normal 2 4 2 4 4 6 3" xfId="39776"/>
    <cellStyle name="Normal 2 4 2 4 4 6 4" xfId="24524"/>
    <cellStyle name="Normal 2 4 2 4 4 7" xfId="7366"/>
    <cellStyle name="Normal 2 4 2 4 4 7 2" xfId="16864"/>
    <cellStyle name="Normal 2 4 2 4 4 7 3" xfId="27633"/>
    <cellStyle name="Normal 2 4 2 4 4 8" xfId="10006"/>
    <cellStyle name="Normal 2 4 2 4 4 8 2" xfId="35258"/>
    <cellStyle name="Normal 2 4 2 4 4 9" xfId="19984"/>
    <cellStyle name="Normal 2 4 2 4 5" xfId="477"/>
    <cellStyle name="Normal 2 4 2 4 5 2" xfId="5428"/>
    <cellStyle name="Normal 2 4 2 4 5 2 2" xfId="8379"/>
    <cellStyle name="Normal 2 4 2 4 5 2 2 2" xfId="17877"/>
    <cellStyle name="Normal 2 4 2 4 5 2 2 2 2" xfId="33164"/>
    <cellStyle name="Normal 2 4 2 4 5 2 2 3" xfId="40789"/>
    <cellStyle name="Normal 2 4 2 4 5 2 2 4" xfId="25537"/>
    <cellStyle name="Normal 2 4 2 4 5 2 3" xfId="14930"/>
    <cellStyle name="Normal 2 4 2 4 5 2 3 2" xfId="30217"/>
    <cellStyle name="Normal 2 4 2 4 5 2 4" xfId="37842"/>
    <cellStyle name="Normal 2 4 2 4 5 2 5" xfId="22583"/>
    <cellStyle name="Normal 2 4 2 4 5 3" xfId="3954"/>
    <cellStyle name="Normal 2 4 2 4 5 3 2" xfId="13456"/>
    <cellStyle name="Normal 2 4 2 4 5 3 2 2" xfId="28743"/>
    <cellStyle name="Normal 2 4 2 4 5 3 3" xfId="36368"/>
    <cellStyle name="Normal 2 4 2 4 5 3 4" xfId="21108"/>
    <cellStyle name="Normal 2 4 2 4 5 4" xfId="3403"/>
    <cellStyle name="Normal 2 4 2 4 5 4 2" xfId="12913"/>
    <cellStyle name="Normal 2 4 2 4 5 4 2 2" xfId="31690"/>
    <cellStyle name="Normal 2 4 2 4 5 4 3" xfId="39315"/>
    <cellStyle name="Normal 2 4 2 4 5 4 4" xfId="24063"/>
    <cellStyle name="Normal 2 4 2 4 5 5" xfId="6905"/>
    <cellStyle name="Normal 2 4 2 4 5 5 2" xfId="16403"/>
    <cellStyle name="Normal 2 4 2 4 5 5 3" xfId="28200"/>
    <cellStyle name="Normal 2 4 2 4 5 6" xfId="10003"/>
    <cellStyle name="Normal 2 4 2 4 5 6 2" xfId="35825"/>
    <cellStyle name="Normal 2 4 2 4 5 7" xfId="20551"/>
    <cellStyle name="Normal 2 4 2 4 6" xfId="928"/>
    <cellStyle name="Normal 2 4 2 4 6 2" xfId="5253"/>
    <cellStyle name="Normal 2 4 2 4 6 2 2" xfId="14755"/>
    <cellStyle name="Normal 2 4 2 4 6 2 2 2" xfId="30042"/>
    <cellStyle name="Normal 2 4 2 4 6 2 3" xfId="37667"/>
    <cellStyle name="Normal 2 4 2 4 6 2 4" xfId="22408"/>
    <cellStyle name="Normal 2 4 2 4 6 3" xfId="3539"/>
    <cellStyle name="Normal 2 4 2 4 6 3 2" xfId="13043"/>
    <cellStyle name="Normal 2 4 2 4 6 3 2 2" xfId="32989"/>
    <cellStyle name="Normal 2 4 2 4 6 3 3" xfId="40614"/>
    <cellStyle name="Normal 2 4 2 4 6 3 4" xfId="25362"/>
    <cellStyle name="Normal 2 4 2 4 6 4" xfId="8204"/>
    <cellStyle name="Normal 2 4 2 4 6 4 2" xfId="17702"/>
    <cellStyle name="Normal 2 4 2 4 6 4 3" xfId="28330"/>
    <cellStyle name="Normal 2 4 2 4 6 5" xfId="10445"/>
    <cellStyle name="Normal 2 4 2 4 6 5 2" xfId="35955"/>
    <cellStyle name="Normal 2 4 2 4 6 6" xfId="20690"/>
    <cellStyle name="Normal 2 4 2 4 7" xfId="4590"/>
    <cellStyle name="Normal 2 4 2 4 7 2" xfId="7541"/>
    <cellStyle name="Normal 2 4 2 4 7 2 2" xfId="17039"/>
    <cellStyle name="Normal 2 4 2 4 7 2 2 2" xfId="32326"/>
    <cellStyle name="Normal 2 4 2 4 7 2 3" xfId="39951"/>
    <cellStyle name="Normal 2 4 2 4 7 2 4" xfId="24699"/>
    <cellStyle name="Normal 2 4 2 4 7 3" xfId="14092"/>
    <cellStyle name="Normal 2 4 2 4 7 3 2" xfId="29379"/>
    <cellStyle name="Normal 2 4 2 4 7 4" xfId="37004"/>
    <cellStyle name="Normal 2 4 2 4 7 5" xfId="21745"/>
    <cellStyle name="Normal 2 4 2 4 8" xfId="6057"/>
    <cellStyle name="Normal 2 4 2 4 8 2" xfId="9007"/>
    <cellStyle name="Normal 2 4 2 4 8 2 2" xfId="18505"/>
    <cellStyle name="Normal 2 4 2 4 8 2 2 2" xfId="33792"/>
    <cellStyle name="Normal 2 4 2 4 8 2 3" xfId="41417"/>
    <cellStyle name="Normal 2 4 2 4 8 2 4" xfId="26165"/>
    <cellStyle name="Normal 2 4 2 4 8 3" xfId="15558"/>
    <cellStyle name="Normal 2 4 2 4 8 3 2" xfId="30845"/>
    <cellStyle name="Normal 2 4 2 4 8 4" xfId="38470"/>
    <cellStyle name="Normal 2 4 2 4 8 5" xfId="23212"/>
    <cellStyle name="Normal 2 4 2 4 9" xfId="3779"/>
    <cellStyle name="Normal 2 4 2 4 9 2" xfId="13281"/>
    <cellStyle name="Normal 2 4 2 4 9 2 2" xfId="28568"/>
    <cellStyle name="Normal 2 4 2 4 9 3" xfId="36193"/>
    <cellStyle name="Normal 2 4 2 4 9 4" xfId="20933"/>
    <cellStyle name="Normal 2 4 2 5" xfId="175"/>
    <cellStyle name="Normal 2 4 2 5 10" xfId="2070"/>
    <cellStyle name="Normal 2 4 2 5 10 2" xfId="11580"/>
    <cellStyle name="Normal 2 4 2 5 10 2 2" xfId="31550"/>
    <cellStyle name="Normal 2 4 2 5 10 3" xfId="39175"/>
    <cellStyle name="Normal 2 4 2 5 10 4" xfId="23923"/>
    <cellStyle name="Normal 2 4 2 5 11" xfId="1496"/>
    <cellStyle name="Normal 2 4 2 5 11 2" xfId="11006"/>
    <cellStyle name="Normal 2 4 2 5 11 3" xfId="26867"/>
    <cellStyle name="Normal 2 4 2 5 12" xfId="6765"/>
    <cellStyle name="Normal 2 4 2 5 12 2" xfId="16263"/>
    <cellStyle name="Normal 2 4 2 5 12 3" xfId="34492"/>
    <cellStyle name="Normal 2 4 2 5 13" xfId="9711"/>
    <cellStyle name="Normal 2 4 2 5 14" xfId="19214"/>
    <cellStyle name="Normal 2 4 2 5 2" xfId="482"/>
    <cellStyle name="Normal 2 4 2 5 2 10" xfId="10008"/>
    <cellStyle name="Normal 2 4 2 5 2 11" xfId="19380"/>
    <cellStyle name="Normal 2 4 2 5 2 2" xfId="1189"/>
    <cellStyle name="Normal 2 4 2 5 2 2 2" xfId="5722"/>
    <cellStyle name="Normal 2 4 2 5 2 2 2 2" xfId="15224"/>
    <cellStyle name="Normal 2 4 2 5 2 2 2 2 2" xfId="33458"/>
    <cellStyle name="Normal 2 4 2 5 2 2 2 3" xfId="41083"/>
    <cellStyle name="Normal 2 4 2 5 2 2 2 4" xfId="25831"/>
    <cellStyle name="Normal 2 4 2 5 2 2 3" xfId="8673"/>
    <cellStyle name="Normal 2 4 2 5 2 2 3 2" xfId="18171"/>
    <cellStyle name="Normal 2 4 2 5 2 2 3 3" xfId="30511"/>
    <cellStyle name="Normal 2 4 2 5 2 2 4" xfId="10703"/>
    <cellStyle name="Normal 2 4 2 5 2 2 4 2" xfId="38136"/>
    <cellStyle name="Normal 2 4 2 5 2 2 5" xfId="22877"/>
    <cellStyle name="Normal 2 4 2 5 2 3" xfId="4884"/>
    <cellStyle name="Normal 2 4 2 5 2 3 2" xfId="7835"/>
    <cellStyle name="Normal 2 4 2 5 2 3 2 2" xfId="17333"/>
    <cellStyle name="Normal 2 4 2 5 2 3 2 2 2" xfId="32620"/>
    <cellStyle name="Normal 2 4 2 5 2 3 2 3" xfId="40245"/>
    <cellStyle name="Normal 2 4 2 5 2 3 2 4" xfId="24993"/>
    <cellStyle name="Normal 2 4 2 5 2 3 3" xfId="14386"/>
    <cellStyle name="Normal 2 4 2 5 2 3 3 2" xfId="29673"/>
    <cellStyle name="Normal 2 4 2 5 2 3 4" xfId="37298"/>
    <cellStyle name="Normal 2 4 2 5 2 3 5" xfId="22039"/>
    <cellStyle name="Normal 2 4 2 5 2 4" xfId="6369"/>
    <cellStyle name="Normal 2 4 2 5 2 4 2" xfId="9319"/>
    <cellStyle name="Normal 2 4 2 5 2 4 2 2" xfId="18817"/>
    <cellStyle name="Normal 2 4 2 5 2 4 2 2 2" xfId="34104"/>
    <cellStyle name="Normal 2 4 2 5 2 4 2 3" xfId="41729"/>
    <cellStyle name="Normal 2 4 2 5 2 4 2 4" xfId="26477"/>
    <cellStyle name="Normal 2 4 2 5 2 4 3" xfId="15870"/>
    <cellStyle name="Normal 2 4 2 5 2 4 3 2" xfId="31157"/>
    <cellStyle name="Normal 2 4 2 5 2 4 4" xfId="38782"/>
    <cellStyle name="Normal 2 4 2 5 2 4 5" xfId="23524"/>
    <cellStyle name="Normal 2 4 2 5 2 5" xfId="4248"/>
    <cellStyle name="Normal 2 4 2 5 2 5 2" xfId="13750"/>
    <cellStyle name="Normal 2 4 2 5 2 5 2 2" xfId="29037"/>
    <cellStyle name="Normal 2 4 2 5 2 5 3" xfId="36662"/>
    <cellStyle name="Normal 2 4 2 5 2 5 4" xfId="21403"/>
    <cellStyle name="Normal 2 4 2 5 2 6" xfId="3021"/>
    <cellStyle name="Normal 2 4 2 5 2 6 2" xfId="12531"/>
    <cellStyle name="Normal 2 4 2 5 2 6 2 2" xfId="27818"/>
    <cellStyle name="Normal 2 4 2 5 2 6 3" xfId="35443"/>
    <cellStyle name="Normal 2 4 2 5 2 6 4" xfId="20169"/>
    <cellStyle name="Normal 2 4 2 5 2 7" xfId="2232"/>
    <cellStyle name="Normal 2 4 2 5 2 7 2" xfId="11742"/>
    <cellStyle name="Normal 2 4 2 5 2 7 2 2" xfId="31984"/>
    <cellStyle name="Normal 2 4 2 5 2 7 3" xfId="39609"/>
    <cellStyle name="Normal 2 4 2 5 2 7 4" xfId="24357"/>
    <cellStyle name="Normal 2 4 2 5 2 8" xfId="1658"/>
    <cellStyle name="Normal 2 4 2 5 2 8 2" xfId="11168"/>
    <cellStyle name="Normal 2 4 2 5 2 8 3" xfId="27029"/>
    <cellStyle name="Normal 2 4 2 5 2 9" xfId="7199"/>
    <cellStyle name="Normal 2 4 2 5 2 9 2" xfId="16697"/>
    <cellStyle name="Normal 2 4 2 5 2 9 3" xfId="34654"/>
    <cellStyle name="Normal 2 4 2 5 3" xfId="483"/>
    <cellStyle name="Normal 2 4 2 5 3 10" xfId="10009"/>
    <cellStyle name="Normal 2 4 2 5 3 11" xfId="19632"/>
    <cellStyle name="Normal 2 4 2 5 3 2" xfId="5924"/>
    <cellStyle name="Normal 2 4 2 5 3 2 2" xfId="8875"/>
    <cellStyle name="Normal 2 4 2 5 3 2 2 2" xfId="18373"/>
    <cellStyle name="Normal 2 4 2 5 3 2 2 2 2" xfId="33660"/>
    <cellStyle name="Normal 2 4 2 5 3 2 2 3" xfId="41285"/>
    <cellStyle name="Normal 2 4 2 5 3 2 2 4" xfId="26033"/>
    <cellStyle name="Normal 2 4 2 5 3 2 3" xfId="15426"/>
    <cellStyle name="Normal 2 4 2 5 3 2 3 2" xfId="30713"/>
    <cellStyle name="Normal 2 4 2 5 3 2 4" xfId="38338"/>
    <cellStyle name="Normal 2 4 2 5 3 2 5" xfId="23079"/>
    <cellStyle name="Normal 2 4 2 5 3 3" xfId="5086"/>
    <cellStyle name="Normal 2 4 2 5 3 3 2" xfId="8037"/>
    <cellStyle name="Normal 2 4 2 5 3 3 2 2" xfId="17535"/>
    <cellStyle name="Normal 2 4 2 5 3 3 2 2 2" xfId="32822"/>
    <cellStyle name="Normal 2 4 2 5 3 3 2 3" xfId="40447"/>
    <cellStyle name="Normal 2 4 2 5 3 3 2 4" xfId="25195"/>
    <cellStyle name="Normal 2 4 2 5 3 3 3" xfId="14588"/>
    <cellStyle name="Normal 2 4 2 5 3 3 3 2" xfId="29875"/>
    <cellStyle name="Normal 2 4 2 5 3 3 4" xfId="37500"/>
    <cellStyle name="Normal 2 4 2 5 3 3 5" xfId="22241"/>
    <cellStyle name="Normal 2 4 2 5 3 4" xfId="6370"/>
    <cellStyle name="Normal 2 4 2 5 3 4 2" xfId="9320"/>
    <cellStyle name="Normal 2 4 2 5 3 4 2 2" xfId="18818"/>
    <cellStyle name="Normal 2 4 2 5 3 4 2 2 2" xfId="34105"/>
    <cellStyle name="Normal 2 4 2 5 3 4 2 3" xfId="41730"/>
    <cellStyle name="Normal 2 4 2 5 3 4 2 4" xfId="26478"/>
    <cellStyle name="Normal 2 4 2 5 3 4 3" xfId="15871"/>
    <cellStyle name="Normal 2 4 2 5 3 4 3 2" xfId="31158"/>
    <cellStyle name="Normal 2 4 2 5 3 4 4" xfId="38783"/>
    <cellStyle name="Normal 2 4 2 5 3 4 5" xfId="23525"/>
    <cellStyle name="Normal 2 4 2 5 3 5" xfId="4450"/>
    <cellStyle name="Normal 2 4 2 5 3 5 2" xfId="13952"/>
    <cellStyle name="Normal 2 4 2 5 3 5 2 2" xfId="29239"/>
    <cellStyle name="Normal 2 4 2 5 3 5 3" xfId="36864"/>
    <cellStyle name="Normal 2 4 2 5 3 5 4" xfId="21605"/>
    <cellStyle name="Normal 2 4 2 5 3 6" xfId="3273"/>
    <cellStyle name="Normal 2 4 2 5 3 6 2" xfId="12783"/>
    <cellStyle name="Normal 2 4 2 5 3 6 2 2" xfId="28070"/>
    <cellStyle name="Normal 2 4 2 5 3 6 3" xfId="35695"/>
    <cellStyle name="Normal 2 4 2 5 3 6 4" xfId="20421"/>
    <cellStyle name="Normal 2 4 2 5 3 7" xfId="2484"/>
    <cellStyle name="Normal 2 4 2 5 3 7 2" xfId="11994"/>
    <cellStyle name="Normal 2 4 2 5 3 7 2 2" xfId="32186"/>
    <cellStyle name="Normal 2 4 2 5 3 7 3" xfId="39811"/>
    <cellStyle name="Normal 2 4 2 5 3 7 4" xfId="24559"/>
    <cellStyle name="Normal 2 4 2 5 3 8" xfId="1910"/>
    <cellStyle name="Normal 2 4 2 5 3 8 2" xfId="11420"/>
    <cellStyle name="Normal 2 4 2 5 3 8 3" xfId="27281"/>
    <cellStyle name="Normal 2 4 2 5 3 9" xfId="7401"/>
    <cellStyle name="Normal 2 4 2 5 3 9 2" xfId="16899"/>
    <cellStyle name="Normal 2 4 2 5 3 9 3" xfId="34906"/>
    <cellStyle name="Normal 2 4 2 5 4" xfId="481"/>
    <cellStyle name="Normal 2 4 2 5 4 2" xfId="5463"/>
    <cellStyle name="Normal 2 4 2 5 4 2 2" xfId="8414"/>
    <cellStyle name="Normal 2 4 2 5 4 2 2 2" xfId="17912"/>
    <cellStyle name="Normal 2 4 2 5 4 2 2 2 2" xfId="33199"/>
    <cellStyle name="Normal 2 4 2 5 4 2 2 3" xfId="40824"/>
    <cellStyle name="Normal 2 4 2 5 4 2 2 4" xfId="25572"/>
    <cellStyle name="Normal 2 4 2 5 4 2 3" xfId="14965"/>
    <cellStyle name="Normal 2 4 2 5 4 2 3 2" xfId="30252"/>
    <cellStyle name="Normal 2 4 2 5 4 2 4" xfId="37877"/>
    <cellStyle name="Normal 2 4 2 5 4 2 5" xfId="22618"/>
    <cellStyle name="Normal 2 4 2 5 4 3" xfId="3989"/>
    <cellStyle name="Normal 2 4 2 5 4 3 2" xfId="13491"/>
    <cellStyle name="Normal 2 4 2 5 4 3 2 2" xfId="28778"/>
    <cellStyle name="Normal 2 4 2 5 4 3 3" xfId="36403"/>
    <cellStyle name="Normal 2 4 2 5 4 3 4" xfId="21143"/>
    <cellStyle name="Normal 2 4 2 5 4 4" xfId="2859"/>
    <cellStyle name="Normal 2 4 2 5 4 4 2" xfId="12369"/>
    <cellStyle name="Normal 2 4 2 5 4 4 2 2" xfId="31725"/>
    <cellStyle name="Normal 2 4 2 5 4 4 3" xfId="39350"/>
    <cellStyle name="Normal 2 4 2 5 4 4 4" xfId="24098"/>
    <cellStyle name="Normal 2 4 2 5 4 5" xfId="6940"/>
    <cellStyle name="Normal 2 4 2 5 4 5 2" xfId="16438"/>
    <cellStyle name="Normal 2 4 2 5 4 5 3" xfId="27656"/>
    <cellStyle name="Normal 2 4 2 5 4 6" xfId="10007"/>
    <cellStyle name="Normal 2 4 2 5 4 6 2" xfId="35281"/>
    <cellStyle name="Normal 2 4 2 5 4 7" xfId="20007"/>
    <cellStyle name="Normal 2 4 2 5 5" xfId="1090"/>
    <cellStyle name="Normal 2 4 2 5 5 2" xfId="5288"/>
    <cellStyle name="Normal 2 4 2 5 5 2 2" xfId="14790"/>
    <cellStyle name="Normal 2 4 2 5 5 2 2 2" xfId="30077"/>
    <cellStyle name="Normal 2 4 2 5 5 2 3" xfId="37702"/>
    <cellStyle name="Normal 2 4 2 5 5 2 4" xfId="22443"/>
    <cellStyle name="Normal 2 4 2 5 5 3" xfId="3438"/>
    <cellStyle name="Normal 2 4 2 5 5 3 2" xfId="12948"/>
    <cellStyle name="Normal 2 4 2 5 5 3 2 2" xfId="33024"/>
    <cellStyle name="Normal 2 4 2 5 5 3 3" xfId="40649"/>
    <cellStyle name="Normal 2 4 2 5 5 3 4" xfId="25397"/>
    <cellStyle name="Normal 2 4 2 5 5 4" xfId="8239"/>
    <cellStyle name="Normal 2 4 2 5 5 4 2" xfId="17737"/>
    <cellStyle name="Normal 2 4 2 5 5 4 3" xfId="28235"/>
    <cellStyle name="Normal 2 4 2 5 5 5" xfId="10607"/>
    <cellStyle name="Normal 2 4 2 5 5 5 2" xfId="35860"/>
    <cellStyle name="Normal 2 4 2 5 5 6" xfId="20586"/>
    <cellStyle name="Normal 2 4 2 5 6" xfId="3540"/>
    <cellStyle name="Normal 2 4 2 5 6 2" xfId="4625"/>
    <cellStyle name="Normal 2 4 2 5 6 2 2" xfId="14127"/>
    <cellStyle name="Normal 2 4 2 5 6 2 2 2" xfId="29414"/>
    <cellStyle name="Normal 2 4 2 5 6 2 3" xfId="37039"/>
    <cellStyle name="Normal 2 4 2 5 6 2 4" xfId="21780"/>
    <cellStyle name="Normal 2 4 2 5 6 3" xfId="7576"/>
    <cellStyle name="Normal 2 4 2 5 6 3 2" xfId="17074"/>
    <cellStyle name="Normal 2 4 2 5 6 3 2 2" xfId="32361"/>
    <cellStyle name="Normal 2 4 2 5 6 3 3" xfId="39986"/>
    <cellStyle name="Normal 2 4 2 5 6 3 4" xfId="24734"/>
    <cellStyle name="Normal 2 4 2 5 6 4" xfId="13044"/>
    <cellStyle name="Normal 2 4 2 5 6 4 2" xfId="28331"/>
    <cellStyle name="Normal 2 4 2 5 6 5" xfId="35956"/>
    <cellStyle name="Normal 2 4 2 5 6 6" xfId="20691"/>
    <cellStyle name="Normal 2 4 2 5 7" xfId="6058"/>
    <cellStyle name="Normal 2 4 2 5 7 2" xfId="9008"/>
    <cellStyle name="Normal 2 4 2 5 7 2 2" xfId="18506"/>
    <cellStyle name="Normal 2 4 2 5 7 2 2 2" xfId="33793"/>
    <cellStyle name="Normal 2 4 2 5 7 2 3" xfId="41418"/>
    <cellStyle name="Normal 2 4 2 5 7 2 4" xfId="26166"/>
    <cellStyle name="Normal 2 4 2 5 7 3" xfId="15559"/>
    <cellStyle name="Normal 2 4 2 5 7 3 2" xfId="30846"/>
    <cellStyle name="Normal 2 4 2 5 7 4" xfId="38471"/>
    <cellStyle name="Normal 2 4 2 5 7 5" xfId="23213"/>
    <cellStyle name="Normal 2 4 2 5 8" xfId="3814"/>
    <cellStyle name="Normal 2 4 2 5 8 2" xfId="13316"/>
    <cellStyle name="Normal 2 4 2 5 8 2 2" xfId="28603"/>
    <cellStyle name="Normal 2 4 2 5 8 3" xfId="36228"/>
    <cellStyle name="Normal 2 4 2 5 8 4" xfId="20968"/>
    <cellStyle name="Normal 2 4 2 5 9" xfId="2699"/>
    <cellStyle name="Normal 2 4 2 5 9 2" xfId="12209"/>
    <cellStyle name="Normal 2 4 2 5 9 2 2" xfId="27496"/>
    <cellStyle name="Normal 2 4 2 5 9 3" xfId="35121"/>
    <cellStyle name="Normal 2 4 2 5 9 4" xfId="19847"/>
    <cellStyle name="Normal 2 4 2 6" xfId="56"/>
    <cellStyle name="Normal 2 4 2 6 10" xfId="2114"/>
    <cellStyle name="Normal 2 4 2 6 10 2" xfId="11624"/>
    <cellStyle name="Normal 2 4 2 6 10 2 2" xfId="31432"/>
    <cellStyle name="Normal 2 4 2 6 10 3" xfId="39057"/>
    <cellStyle name="Normal 2 4 2 6 10 4" xfId="23805"/>
    <cellStyle name="Normal 2 4 2 6 11" xfId="1540"/>
    <cellStyle name="Normal 2 4 2 6 11 2" xfId="11050"/>
    <cellStyle name="Normal 2 4 2 6 11 3" xfId="26911"/>
    <cellStyle name="Normal 2 4 2 6 12" xfId="6647"/>
    <cellStyle name="Normal 2 4 2 6 12 2" xfId="16145"/>
    <cellStyle name="Normal 2 4 2 6 12 3" xfId="34536"/>
    <cellStyle name="Normal 2 4 2 6 13" xfId="9593"/>
    <cellStyle name="Normal 2 4 2 6 14" xfId="19262"/>
    <cellStyle name="Normal 2 4 2 6 2" xfId="485"/>
    <cellStyle name="Normal 2 4 2 6 2 10" xfId="10011"/>
    <cellStyle name="Normal 2 4 2 6 2 11" xfId="19514"/>
    <cellStyle name="Normal 2 4 2 6 2 2" xfId="1190"/>
    <cellStyle name="Normal 2 4 2 6 2 2 2" xfId="5604"/>
    <cellStyle name="Normal 2 4 2 6 2 2 2 2" xfId="15106"/>
    <cellStyle name="Normal 2 4 2 6 2 2 2 2 2" xfId="33340"/>
    <cellStyle name="Normal 2 4 2 6 2 2 2 3" xfId="40965"/>
    <cellStyle name="Normal 2 4 2 6 2 2 2 4" xfId="25713"/>
    <cellStyle name="Normal 2 4 2 6 2 2 3" xfId="8555"/>
    <cellStyle name="Normal 2 4 2 6 2 2 3 2" xfId="18053"/>
    <cellStyle name="Normal 2 4 2 6 2 2 3 3" xfId="30393"/>
    <cellStyle name="Normal 2 4 2 6 2 2 4" xfId="10704"/>
    <cellStyle name="Normal 2 4 2 6 2 2 4 2" xfId="38018"/>
    <cellStyle name="Normal 2 4 2 6 2 2 5" xfId="22759"/>
    <cellStyle name="Normal 2 4 2 6 2 3" xfId="4766"/>
    <cellStyle name="Normal 2 4 2 6 2 3 2" xfId="7717"/>
    <cellStyle name="Normal 2 4 2 6 2 3 2 2" xfId="17215"/>
    <cellStyle name="Normal 2 4 2 6 2 3 2 2 2" xfId="32502"/>
    <cellStyle name="Normal 2 4 2 6 2 3 2 3" xfId="40127"/>
    <cellStyle name="Normal 2 4 2 6 2 3 2 4" xfId="24875"/>
    <cellStyle name="Normal 2 4 2 6 2 3 3" xfId="14268"/>
    <cellStyle name="Normal 2 4 2 6 2 3 3 2" xfId="29555"/>
    <cellStyle name="Normal 2 4 2 6 2 3 4" xfId="37180"/>
    <cellStyle name="Normal 2 4 2 6 2 3 5" xfId="21921"/>
    <cellStyle name="Normal 2 4 2 6 2 4" xfId="6371"/>
    <cellStyle name="Normal 2 4 2 6 2 4 2" xfId="9321"/>
    <cellStyle name="Normal 2 4 2 6 2 4 2 2" xfId="18819"/>
    <cellStyle name="Normal 2 4 2 6 2 4 2 2 2" xfId="34106"/>
    <cellStyle name="Normal 2 4 2 6 2 4 2 3" xfId="41731"/>
    <cellStyle name="Normal 2 4 2 6 2 4 2 4" xfId="26479"/>
    <cellStyle name="Normal 2 4 2 6 2 4 3" xfId="15872"/>
    <cellStyle name="Normal 2 4 2 6 2 4 3 2" xfId="31159"/>
    <cellStyle name="Normal 2 4 2 6 2 4 4" xfId="38784"/>
    <cellStyle name="Normal 2 4 2 6 2 4 5" xfId="23526"/>
    <cellStyle name="Normal 2 4 2 6 2 5" xfId="4130"/>
    <cellStyle name="Normal 2 4 2 6 2 5 2" xfId="13632"/>
    <cellStyle name="Normal 2 4 2 6 2 5 2 2" xfId="28919"/>
    <cellStyle name="Normal 2 4 2 6 2 5 3" xfId="36544"/>
    <cellStyle name="Normal 2 4 2 6 2 5 4" xfId="21285"/>
    <cellStyle name="Normal 2 4 2 6 2 6" xfId="3155"/>
    <cellStyle name="Normal 2 4 2 6 2 6 2" xfId="12665"/>
    <cellStyle name="Normal 2 4 2 6 2 6 2 2" xfId="27952"/>
    <cellStyle name="Normal 2 4 2 6 2 6 3" xfId="35577"/>
    <cellStyle name="Normal 2 4 2 6 2 6 4" xfId="20303"/>
    <cellStyle name="Normal 2 4 2 6 2 7" xfId="2366"/>
    <cellStyle name="Normal 2 4 2 6 2 7 2" xfId="11876"/>
    <cellStyle name="Normal 2 4 2 6 2 7 2 2" xfId="31866"/>
    <cellStyle name="Normal 2 4 2 6 2 7 3" xfId="39491"/>
    <cellStyle name="Normal 2 4 2 6 2 7 4" xfId="24239"/>
    <cellStyle name="Normal 2 4 2 6 2 8" xfId="1792"/>
    <cellStyle name="Normal 2 4 2 6 2 8 2" xfId="11302"/>
    <cellStyle name="Normal 2 4 2 6 2 8 3" xfId="27163"/>
    <cellStyle name="Normal 2 4 2 6 2 9" xfId="7081"/>
    <cellStyle name="Normal 2 4 2 6 2 9 2" xfId="16579"/>
    <cellStyle name="Normal 2 4 2 6 2 9 3" xfId="34788"/>
    <cellStyle name="Normal 2 4 2 6 3" xfId="486"/>
    <cellStyle name="Normal 2 4 2 6 3 2" xfId="5806"/>
    <cellStyle name="Normal 2 4 2 6 3 2 2" xfId="8757"/>
    <cellStyle name="Normal 2 4 2 6 3 2 2 2" xfId="18255"/>
    <cellStyle name="Normal 2 4 2 6 3 2 2 2 2" xfId="33542"/>
    <cellStyle name="Normal 2 4 2 6 3 2 2 3" xfId="41167"/>
    <cellStyle name="Normal 2 4 2 6 3 2 2 4" xfId="25915"/>
    <cellStyle name="Normal 2 4 2 6 3 2 3" xfId="15308"/>
    <cellStyle name="Normal 2 4 2 6 3 2 3 2" xfId="30595"/>
    <cellStyle name="Normal 2 4 2 6 3 2 4" xfId="38220"/>
    <cellStyle name="Normal 2 4 2 6 3 2 5" xfId="22961"/>
    <cellStyle name="Normal 2 4 2 6 3 3" xfId="4968"/>
    <cellStyle name="Normal 2 4 2 6 3 3 2" xfId="7919"/>
    <cellStyle name="Normal 2 4 2 6 3 3 2 2" xfId="17417"/>
    <cellStyle name="Normal 2 4 2 6 3 3 2 2 2" xfId="32704"/>
    <cellStyle name="Normal 2 4 2 6 3 3 2 3" xfId="40329"/>
    <cellStyle name="Normal 2 4 2 6 3 3 2 4" xfId="25077"/>
    <cellStyle name="Normal 2 4 2 6 3 3 3" xfId="14470"/>
    <cellStyle name="Normal 2 4 2 6 3 3 3 2" xfId="29757"/>
    <cellStyle name="Normal 2 4 2 6 3 3 4" xfId="37382"/>
    <cellStyle name="Normal 2 4 2 6 3 3 5" xfId="22123"/>
    <cellStyle name="Normal 2 4 2 6 3 4" xfId="6372"/>
    <cellStyle name="Normal 2 4 2 6 3 4 2" xfId="9322"/>
    <cellStyle name="Normal 2 4 2 6 3 4 2 2" xfId="18820"/>
    <cellStyle name="Normal 2 4 2 6 3 4 2 2 2" xfId="34107"/>
    <cellStyle name="Normal 2 4 2 6 3 4 2 3" xfId="41732"/>
    <cellStyle name="Normal 2 4 2 6 3 4 2 4" xfId="26480"/>
    <cellStyle name="Normal 2 4 2 6 3 4 3" xfId="15873"/>
    <cellStyle name="Normal 2 4 2 6 3 4 3 2" xfId="31160"/>
    <cellStyle name="Normal 2 4 2 6 3 4 4" xfId="38785"/>
    <cellStyle name="Normal 2 4 2 6 3 4 5" xfId="23527"/>
    <cellStyle name="Normal 2 4 2 6 3 5" xfId="4332"/>
    <cellStyle name="Normal 2 4 2 6 3 5 2" xfId="13834"/>
    <cellStyle name="Normal 2 4 2 6 3 5 2 2" xfId="29121"/>
    <cellStyle name="Normal 2 4 2 6 3 5 3" xfId="36746"/>
    <cellStyle name="Normal 2 4 2 6 3 5 4" xfId="21487"/>
    <cellStyle name="Normal 2 4 2 6 3 6" xfId="2903"/>
    <cellStyle name="Normal 2 4 2 6 3 6 2" xfId="12413"/>
    <cellStyle name="Normal 2 4 2 6 3 6 2 2" xfId="32068"/>
    <cellStyle name="Normal 2 4 2 6 3 6 3" xfId="39693"/>
    <cellStyle name="Normal 2 4 2 6 3 6 4" xfId="24441"/>
    <cellStyle name="Normal 2 4 2 6 3 7" xfId="7283"/>
    <cellStyle name="Normal 2 4 2 6 3 7 2" xfId="16781"/>
    <cellStyle name="Normal 2 4 2 6 3 7 3" xfId="27700"/>
    <cellStyle name="Normal 2 4 2 6 3 8" xfId="10012"/>
    <cellStyle name="Normal 2 4 2 6 3 8 2" xfId="35325"/>
    <cellStyle name="Normal 2 4 2 6 3 9" xfId="20051"/>
    <cellStyle name="Normal 2 4 2 6 4" xfId="484"/>
    <cellStyle name="Normal 2 4 2 6 4 2" xfId="5483"/>
    <cellStyle name="Normal 2 4 2 6 4 2 2" xfId="8434"/>
    <cellStyle name="Normal 2 4 2 6 4 2 2 2" xfId="17932"/>
    <cellStyle name="Normal 2 4 2 6 4 2 2 2 2" xfId="33219"/>
    <cellStyle name="Normal 2 4 2 6 4 2 2 3" xfId="40844"/>
    <cellStyle name="Normal 2 4 2 6 4 2 2 4" xfId="25592"/>
    <cellStyle name="Normal 2 4 2 6 4 2 3" xfId="14985"/>
    <cellStyle name="Normal 2 4 2 6 4 2 3 2" xfId="30272"/>
    <cellStyle name="Normal 2 4 2 6 4 2 4" xfId="37897"/>
    <cellStyle name="Normal 2 4 2 6 4 2 5" xfId="22638"/>
    <cellStyle name="Normal 2 4 2 6 4 3" xfId="4009"/>
    <cellStyle name="Normal 2 4 2 6 4 3 2" xfId="13511"/>
    <cellStyle name="Normal 2 4 2 6 4 3 2 2" xfId="28798"/>
    <cellStyle name="Normal 2 4 2 6 4 3 3" xfId="36423"/>
    <cellStyle name="Normal 2 4 2 6 4 3 4" xfId="21164"/>
    <cellStyle name="Normal 2 4 2 6 4 4" xfId="3332"/>
    <cellStyle name="Normal 2 4 2 6 4 4 2" xfId="12842"/>
    <cellStyle name="Normal 2 4 2 6 4 4 2 2" xfId="31745"/>
    <cellStyle name="Normal 2 4 2 6 4 4 3" xfId="39370"/>
    <cellStyle name="Normal 2 4 2 6 4 4 4" xfId="24118"/>
    <cellStyle name="Normal 2 4 2 6 4 5" xfId="6960"/>
    <cellStyle name="Normal 2 4 2 6 4 5 2" xfId="16458"/>
    <cellStyle name="Normal 2 4 2 6 4 5 3" xfId="28129"/>
    <cellStyle name="Normal 2 4 2 6 4 6" xfId="10010"/>
    <cellStyle name="Normal 2 4 2 6 4 6 2" xfId="35754"/>
    <cellStyle name="Normal 2 4 2 6 4 7" xfId="20480"/>
    <cellStyle name="Normal 2 4 2 6 5" xfId="972"/>
    <cellStyle name="Normal 2 4 2 6 5 2" xfId="5170"/>
    <cellStyle name="Normal 2 4 2 6 5 2 2" xfId="14672"/>
    <cellStyle name="Normal 2 4 2 6 5 2 2 2" xfId="29959"/>
    <cellStyle name="Normal 2 4 2 6 5 2 3" xfId="37584"/>
    <cellStyle name="Normal 2 4 2 6 5 2 4" xfId="22325"/>
    <cellStyle name="Normal 2 4 2 6 5 3" xfId="3541"/>
    <cellStyle name="Normal 2 4 2 6 5 3 2" xfId="13045"/>
    <cellStyle name="Normal 2 4 2 6 5 3 2 2" xfId="32906"/>
    <cellStyle name="Normal 2 4 2 6 5 3 3" xfId="40531"/>
    <cellStyle name="Normal 2 4 2 6 5 3 4" xfId="25279"/>
    <cellStyle name="Normal 2 4 2 6 5 4" xfId="8121"/>
    <cellStyle name="Normal 2 4 2 6 5 4 2" xfId="17619"/>
    <cellStyle name="Normal 2 4 2 6 5 4 3" xfId="28332"/>
    <cellStyle name="Normal 2 4 2 6 5 5" xfId="10489"/>
    <cellStyle name="Normal 2 4 2 6 5 5 2" xfId="35957"/>
    <cellStyle name="Normal 2 4 2 6 5 6" xfId="20692"/>
    <cellStyle name="Normal 2 4 2 6 6" xfId="4645"/>
    <cellStyle name="Normal 2 4 2 6 6 2" xfId="7596"/>
    <cellStyle name="Normal 2 4 2 6 6 2 2" xfId="17094"/>
    <cellStyle name="Normal 2 4 2 6 6 2 2 2" xfId="32381"/>
    <cellStyle name="Normal 2 4 2 6 6 2 3" xfId="40006"/>
    <cellStyle name="Normal 2 4 2 6 6 2 4" xfId="24754"/>
    <cellStyle name="Normal 2 4 2 6 6 3" xfId="14147"/>
    <cellStyle name="Normal 2 4 2 6 6 3 2" xfId="29434"/>
    <cellStyle name="Normal 2 4 2 6 6 4" xfId="37059"/>
    <cellStyle name="Normal 2 4 2 6 6 5" xfId="21800"/>
    <cellStyle name="Normal 2 4 2 6 7" xfId="6059"/>
    <cellStyle name="Normal 2 4 2 6 7 2" xfId="9009"/>
    <cellStyle name="Normal 2 4 2 6 7 2 2" xfId="18507"/>
    <cellStyle name="Normal 2 4 2 6 7 2 2 2" xfId="33794"/>
    <cellStyle name="Normal 2 4 2 6 7 2 3" xfId="41419"/>
    <cellStyle name="Normal 2 4 2 6 7 2 4" xfId="26167"/>
    <cellStyle name="Normal 2 4 2 6 7 3" xfId="15560"/>
    <cellStyle name="Normal 2 4 2 6 7 3 2" xfId="30847"/>
    <cellStyle name="Normal 2 4 2 6 7 4" xfId="38472"/>
    <cellStyle name="Normal 2 4 2 6 7 5" xfId="23214"/>
    <cellStyle name="Normal 2 4 2 6 8" xfId="3696"/>
    <cellStyle name="Normal 2 4 2 6 8 2" xfId="13198"/>
    <cellStyle name="Normal 2 4 2 6 8 2 2" xfId="28485"/>
    <cellStyle name="Normal 2 4 2 6 8 3" xfId="36110"/>
    <cellStyle name="Normal 2 4 2 6 8 4" xfId="20850"/>
    <cellStyle name="Normal 2 4 2 6 9" xfId="2581"/>
    <cellStyle name="Normal 2 4 2 6 9 2" xfId="12091"/>
    <cellStyle name="Normal 2 4 2 6 9 2 2" xfId="27378"/>
    <cellStyle name="Normal 2 4 2 6 9 3" xfId="35003"/>
    <cellStyle name="Normal 2 4 2 6 9 4" xfId="19729"/>
    <cellStyle name="Normal 2 4 2 7" xfId="487"/>
    <cellStyle name="Normal 2 4 2 7 10" xfId="1520"/>
    <cellStyle name="Normal 2 4 2 7 10 2" xfId="11030"/>
    <cellStyle name="Normal 2 4 2 7 10 3" xfId="26891"/>
    <cellStyle name="Normal 2 4 2 7 11" xfId="6785"/>
    <cellStyle name="Normal 2 4 2 7 11 2" xfId="16283"/>
    <cellStyle name="Normal 2 4 2 7 11 3" xfId="34516"/>
    <cellStyle name="Normal 2 4 2 7 12" xfId="10013"/>
    <cellStyle name="Normal 2 4 2 7 13" xfId="19239"/>
    <cellStyle name="Normal 2 4 2 7 2" xfId="488"/>
    <cellStyle name="Normal 2 4 2 7 2 10" xfId="10014"/>
    <cellStyle name="Normal 2 4 2 7 2 11" xfId="19494"/>
    <cellStyle name="Normal 2 4 2 7 2 2" xfId="1191"/>
    <cellStyle name="Normal 2 4 2 7 2 2 2" xfId="5944"/>
    <cellStyle name="Normal 2 4 2 7 2 2 2 2" xfId="15446"/>
    <cellStyle name="Normal 2 4 2 7 2 2 2 2 2" xfId="33680"/>
    <cellStyle name="Normal 2 4 2 7 2 2 2 3" xfId="41305"/>
    <cellStyle name="Normal 2 4 2 7 2 2 2 4" xfId="26053"/>
    <cellStyle name="Normal 2 4 2 7 2 2 3" xfId="8895"/>
    <cellStyle name="Normal 2 4 2 7 2 2 3 2" xfId="18393"/>
    <cellStyle name="Normal 2 4 2 7 2 2 3 3" xfId="30733"/>
    <cellStyle name="Normal 2 4 2 7 2 2 4" xfId="10705"/>
    <cellStyle name="Normal 2 4 2 7 2 2 4 2" xfId="38358"/>
    <cellStyle name="Normal 2 4 2 7 2 2 5" xfId="23099"/>
    <cellStyle name="Normal 2 4 2 7 2 3" xfId="5106"/>
    <cellStyle name="Normal 2 4 2 7 2 3 2" xfId="8057"/>
    <cellStyle name="Normal 2 4 2 7 2 3 2 2" xfId="17555"/>
    <cellStyle name="Normal 2 4 2 7 2 3 2 2 2" xfId="32842"/>
    <cellStyle name="Normal 2 4 2 7 2 3 2 3" xfId="40467"/>
    <cellStyle name="Normal 2 4 2 7 2 3 2 4" xfId="25215"/>
    <cellStyle name="Normal 2 4 2 7 2 3 3" xfId="14608"/>
    <cellStyle name="Normal 2 4 2 7 2 3 3 2" xfId="29895"/>
    <cellStyle name="Normal 2 4 2 7 2 3 4" xfId="37520"/>
    <cellStyle name="Normal 2 4 2 7 2 3 5" xfId="22261"/>
    <cellStyle name="Normal 2 4 2 7 2 4" xfId="6373"/>
    <cellStyle name="Normal 2 4 2 7 2 4 2" xfId="9323"/>
    <cellStyle name="Normal 2 4 2 7 2 4 2 2" xfId="18821"/>
    <cellStyle name="Normal 2 4 2 7 2 4 2 2 2" xfId="34108"/>
    <cellStyle name="Normal 2 4 2 7 2 4 2 3" xfId="41733"/>
    <cellStyle name="Normal 2 4 2 7 2 4 2 4" xfId="26481"/>
    <cellStyle name="Normal 2 4 2 7 2 4 3" xfId="15874"/>
    <cellStyle name="Normal 2 4 2 7 2 4 3 2" xfId="31161"/>
    <cellStyle name="Normal 2 4 2 7 2 4 4" xfId="38786"/>
    <cellStyle name="Normal 2 4 2 7 2 4 5" xfId="23528"/>
    <cellStyle name="Normal 2 4 2 7 2 5" xfId="4470"/>
    <cellStyle name="Normal 2 4 2 7 2 5 2" xfId="13972"/>
    <cellStyle name="Normal 2 4 2 7 2 5 2 2" xfId="29259"/>
    <cellStyle name="Normal 2 4 2 7 2 5 3" xfId="36884"/>
    <cellStyle name="Normal 2 4 2 7 2 5 4" xfId="21625"/>
    <cellStyle name="Normal 2 4 2 7 2 6" xfId="3135"/>
    <cellStyle name="Normal 2 4 2 7 2 6 2" xfId="12645"/>
    <cellStyle name="Normal 2 4 2 7 2 6 2 2" xfId="27932"/>
    <cellStyle name="Normal 2 4 2 7 2 6 3" xfId="35557"/>
    <cellStyle name="Normal 2 4 2 7 2 6 4" xfId="20283"/>
    <cellStyle name="Normal 2 4 2 7 2 7" xfId="2346"/>
    <cellStyle name="Normal 2 4 2 7 2 7 2" xfId="11856"/>
    <cellStyle name="Normal 2 4 2 7 2 7 2 2" xfId="32206"/>
    <cellStyle name="Normal 2 4 2 7 2 7 3" xfId="39831"/>
    <cellStyle name="Normal 2 4 2 7 2 7 4" xfId="24579"/>
    <cellStyle name="Normal 2 4 2 7 2 8" xfId="1772"/>
    <cellStyle name="Normal 2 4 2 7 2 8 2" xfId="11282"/>
    <cellStyle name="Normal 2 4 2 7 2 8 3" xfId="27143"/>
    <cellStyle name="Normal 2 4 2 7 2 9" xfId="7421"/>
    <cellStyle name="Normal 2 4 2 7 2 9 2" xfId="16919"/>
    <cellStyle name="Normal 2 4 2 7 2 9 3" xfId="34768"/>
    <cellStyle name="Normal 2 4 2 7 3" xfId="952"/>
    <cellStyle name="Normal 2 4 2 7 3 2" xfId="5742"/>
    <cellStyle name="Normal 2 4 2 7 3 2 2" xfId="8693"/>
    <cellStyle name="Normal 2 4 2 7 3 2 2 2" xfId="18191"/>
    <cellStyle name="Normal 2 4 2 7 3 2 2 2 2" xfId="33478"/>
    <cellStyle name="Normal 2 4 2 7 3 2 2 3" xfId="41103"/>
    <cellStyle name="Normal 2 4 2 7 3 2 2 4" xfId="25851"/>
    <cellStyle name="Normal 2 4 2 7 3 2 3" xfId="15244"/>
    <cellStyle name="Normal 2 4 2 7 3 2 3 2" xfId="30531"/>
    <cellStyle name="Normal 2 4 2 7 3 2 4" xfId="38156"/>
    <cellStyle name="Normal 2 4 2 7 3 2 5" xfId="22897"/>
    <cellStyle name="Normal 2 4 2 7 3 3" xfId="4268"/>
    <cellStyle name="Normal 2 4 2 7 3 3 2" xfId="13770"/>
    <cellStyle name="Normal 2 4 2 7 3 3 2 2" xfId="29057"/>
    <cellStyle name="Normal 2 4 2 7 3 3 3" xfId="36682"/>
    <cellStyle name="Normal 2 4 2 7 3 3 4" xfId="21423"/>
    <cellStyle name="Normal 2 4 2 7 3 4" xfId="2883"/>
    <cellStyle name="Normal 2 4 2 7 3 4 2" xfId="12393"/>
    <cellStyle name="Normal 2 4 2 7 3 4 2 2" xfId="32004"/>
    <cellStyle name="Normal 2 4 2 7 3 4 3" xfId="39629"/>
    <cellStyle name="Normal 2 4 2 7 3 4 4" xfId="24377"/>
    <cellStyle name="Normal 2 4 2 7 3 5" xfId="7219"/>
    <cellStyle name="Normal 2 4 2 7 3 5 2" xfId="16717"/>
    <cellStyle name="Normal 2 4 2 7 3 5 3" xfId="27680"/>
    <cellStyle name="Normal 2 4 2 7 3 6" xfId="10469"/>
    <cellStyle name="Normal 2 4 2 7 3 6 2" xfId="35305"/>
    <cellStyle name="Normal 2 4 2 7 3 7" xfId="20031"/>
    <cellStyle name="Normal 2 4 2 7 4" xfId="3542"/>
    <cellStyle name="Normal 2 4 2 7 4 2" xfId="5308"/>
    <cellStyle name="Normal 2 4 2 7 4 2 2" xfId="14810"/>
    <cellStyle name="Normal 2 4 2 7 4 2 2 2" xfId="30097"/>
    <cellStyle name="Normal 2 4 2 7 4 2 3" xfId="37722"/>
    <cellStyle name="Normal 2 4 2 7 4 2 4" xfId="22463"/>
    <cellStyle name="Normal 2 4 2 7 4 3" xfId="8259"/>
    <cellStyle name="Normal 2 4 2 7 4 3 2" xfId="17757"/>
    <cellStyle name="Normal 2 4 2 7 4 3 2 2" xfId="33044"/>
    <cellStyle name="Normal 2 4 2 7 4 3 3" xfId="40669"/>
    <cellStyle name="Normal 2 4 2 7 4 3 4" xfId="25417"/>
    <cellStyle name="Normal 2 4 2 7 4 4" xfId="13046"/>
    <cellStyle name="Normal 2 4 2 7 4 4 2" xfId="28333"/>
    <cellStyle name="Normal 2 4 2 7 4 5" xfId="35958"/>
    <cellStyle name="Normal 2 4 2 7 4 6" xfId="20693"/>
    <cellStyle name="Normal 2 4 2 7 5" xfId="4904"/>
    <cellStyle name="Normal 2 4 2 7 5 2" xfId="7855"/>
    <cellStyle name="Normal 2 4 2 7 5 2 2" xfId="17353"/>
    <cellStyle name="Normal 2 4 2 7 5 2 2 2" xfId="32640"/>
    <cellStyle name="Normal 2 4 2 7 5 2 3" xfId="40265"/>
    <cellStyle name="Normal 2 4 2 7 5 2 4" xfId="25013"/>
    <cellStyle name="Normal 2 4 2 7 5 3" xfId="14406"/>
    <cellStyle name="Normal 2 4 2 7 5 3 2" xfId="29693"/>
    <cellStyle name="Normal 2 4 2 7 5 4" xfId="37318"/>
    <cellStyle name="Normal 2 4 2 7 5 5" xfId="22059"/>
    <cellStyle name="Normal 2 4 2 7 6" xfId="6060"/>
    <cellStyle name="Normal 2 4 2 7 6 2" xfId="9010"/>
    <cellStyle name="Normal 2 4 2 7 6 2 2" xfId="18508"/>
    <cellStyle name="Normal 2 4 2 7 6 2 2 2" xfId="33795"/>
    <cellStyle name="Normal 2 4 2 7 6 2 3" xfId="41420"/>
    <cellStyle name="Normal 2 4 2 7 6 2 4" xfId="26168"/>
    <cellStyle name="Normal 2 4 2 7 6 3" xfId="15561"/>
    <cellStyle name="Normal 2 4 2 7 6 3 2" xfId="30848"/>
    <cellStyle name="Normal 2 4 2 7 6 4" xfId="38473"/>
    <cellStyle name="Normal 2 4 2 7 6 5" xfId="23215"/>
    <cellStyle name="Normal 2 4 2 7 7" xfId="3834"/>
    <cellStyle name="Normal 2 4 2 7 7 2" xfId="13336"/>
    <cellStyle name="Normal 2 4 2 7 7 2 2" xfId="28623"/>
    <cellStyle name="Normal 2 4 2 7 7 3" xfId="36248"/>
    <cellStyle name="Normal 2 4 2 7 7 4" xfId="20988"/>
    <cellStyle name="Normal 2 4 2 7 8" xfId="2561"/>
    <cellStyle name="Normal 2 4 2 7 8 2" xfId="12071"/>
    <cellStyle name="Normal 2 4 2 7 8 2 2" xfId="27358"/>
    <cellStyle name="Normal 2 4 2 7 8 3" xfId="34983"/>
    <cellStyle name="Normal 2 4 2 7 8 4" xfId="19709"/>
    <cellStyle name="Normal 2 4 2 7 9" xfId="2094"/>
    <cellStyle name="Normal 2 4 2 7 9 2" xfId="11604"/>
    <cellStyle name="Normal 2 4 2 7 9 2 2" xfId="31570"/>
    <cellStyle name="Normal 2 4 2 7 9 3" xfId="39195"/>
    <cellStyle name="Normal 2 4 2 7 9 4" xfId="23943"/>
    <cellStyle name="Normal 2 4 2 8" xfId="489"/>
    <cellStyle name="Normal 2 4 2 8 10" xfId="10015"/>
    <cellStyle name="Normal 2 4 2 8 11" xfId="19394"/>
    <cellStyle name="Normal 2 4 2 8 2" xfId="1183"/>
    <cellStyle name="Normal 2 4 2 8 2 2" xfId="5584"/>
    <cellStyle name="Normal 2 4 2 8 2 2 2" xfId="15086"/>
    <cellStyle name="Normal 2 4 2 8 2 2 2 2" xfId="33320"/>
    <cellStyle name="Normal 2 4 2 8 2 2 3" xfId="40945"/>
    <cellStyle name="Normal 2 4 2 8 2 2 4" xfId="25693"/>
    <cellStyle name="Normal 2 4 2 8 2 3" xfId="8535"/>
    <cellStyle name="Normal 2 4 2 8 2 3 2" xfId="18033"/>
    <cellStyle name="Normal 2 4 2 8 2 3 3" xfId="30373"/>
    <cellStyle name="Normal 2 4 2 8 2 4" xfId="10697"/>
    <cellStyle name="Normal 2 4 2 8 2 4 2" xfId="37998"/>
    <cellStyle name="Normal 2 4 2 8 2 5" xfId="22739"/>
    <cellStyle name="Normal 2 4 2 8 3" xfId="4746"/>
    <cellStyle name="Normal 2 4 2 8 3 2" xfId="7697"/>
    <cellStyle name="Normal 2 4 2 8 3 2 2" xfId="17195"/>
    <cellStyle name="Normal 2 4 2 8 3 2 2 2" xfId="32482"/>
    <cellStyle name="Normal 2 4 2 8 3 2 3" xfId="40107"/>
    <cellStyle name="Normal 2 4 2 8 3 2 4" xfId="24855"/>
    <cellStyle name="Normal 2 4 2 8 3 3" xfId="14248"/>
    <cellStyle name="Normal 2 4 2 8 3 3 2" xfId="29535"/>
    <cellStyle name="Normal 2 4 2 8 3 4" xfId="37160"/>
    <cellStyle name="Normal 2 4 2 8 3 5" xfId="21901"/>
    <cellStyle name="Normal 2 4 2 8 4" xfId="6374"/>
    <cellStyle name="Normal 2 4 2 8 4 2" xfId="9324"/>
    <cellStyle name="Normal 2 4 2 8 4 2 2" xfId="18822"/>
    <cellStyle name="Normal 2 4 2 8 4 2 2 2" xfId="34109"/>
    <cellStyle name="Normal 2 4 2 8 4 2 3" xfId="41734"/>
    <cellStyle name="Normal 2 4 2 8 4 2 4" xfId="26482"/>
    <cellStyle name="Normal 2 4 2 8 4 3" xfId="15875"/>
    <cellStyle name="Normal 2 4 2 8 4 3 2" xfId="31162"/>
    <cellStyle name="Normal 2 4 2 8 4 4" xfId="38787"/>
    <cellStyle name="Normal 2 4 2 8 4 5" xfId="23529"/>
    <cellStyle name="Normal 2 4 2 8 5" xfId="4110"/>
    <cellStyle name="Normal 2 4 2 8 5 2" xfId="13612"/>
    <cellStyle name="Normal 2 4 2 8 5 2 2" xfId="28899"/>
    <cellStyle name="Normal 2 4 2 8 5 3" xfId="36524"/>
    <cellStyle name="Normal 2 4 2 8 5 4" xfId="21265"/>
    <cellStyle name="Normal 2 4 2 8 6" xfId="3035"/>
    <cellStyle name="Normal 2 4 2 8 6 2" xfId="12545"/>
    <cellStyle name="Normal 2 4 2 8 6 2 2" xfId="27832"/>
    <cellStyle name="Normal 2 4 2 8 6 3" xfId="35457"/>
    <cellStyle name="Normal 2 4 2 8 6 4" xfId="20183"/>
    <cellStyle name="Normal 2 4 2 8 7" xfId="2246"/>
    <cellStyle name="Normal 2 4 2 8 7 2" xfId="11756"/>
    <cellStyle name="Normal 2 4 2 8 7 2 2" xfId="31846"/>
    <cellStyle name="Normal 2 4 2 8 7 3" xfId="39471"/>
    <cellStyle name="Normal 2 4 2 8 7 4" xfId="24219"/>
    <cellStyle name="Normal 2 4 2 8 8" xfId="1672"/>
    <cellStyle name="Normal 2 4 2 8 8 2" xfId="11182"/>
    <cellStyle name="Normal 2 4 2 8 8 3" xfId="27043"/>
    <cellStyle name="Normal 2 4 2 8 9" xfId="7061"/>
    <cellStyle name="Normal 2 4 2 8 9 2" xfId="16559"/>
    <cellStyle name="Normal 2 4 2 8 9 3" xfId="34668"/>
    <cellStyle name="Normal 2 4 2 9" xfId="490"/>
    <cellStyle name="Normal 2 4 2 9 10" xfId="10016"/>
    <cellStyle name="Normal 2 4 2 9 11" xfId="19108"/>
    <cellStyle name="Normal 2 4 2 9 2" xfId="5786"/>
    <cellStyle name="Normal 2 4 2 9 2 2" xfId="8737"/>
    <cellStyle name="Normal 2 4 2 9 2 2 2" xfId="18235"/>
    <cellStyle name="Normal 2 4 2 9 2 2 2 2" xfId="33522"/>
    <cellStyle name="Normal 2 4 2 9 2 2 3" xfId="41147"/>
    <cellStyle name="Normal 2 4 2 9 2 2 4" xfId="25895"/>
    <cellStyle name="Normal 2 4 2 9 2 3" xfId="15288"/>
    <cellStyle name="Normal 2 4 2 9 2 3 2" xfId="30575"/>
    <cellStyle name="Normal 2 4 2 9 2 4" xfId="38200"/>
    <cellStyle name="Normal 2 4 2 9 2 5" xfId="22941"/>
    <cellStyle name="Normal 2 4 2 9 3" xfId="4948"/>
    <cellStyle name="Normal 2 4 2 9 3 2" xfId="7899"/>
    <cellStyle name="Normal 2 4 2 9 3 2 2" xfId="17397"/>
    <cellStyle name="Normal 2 4 2 9 3 2 2 2" xfId="32684"/>
    <cellStyle name="Normal 2 4 2 9 3 2 3" xfId="40309"/>
    <cellStyle name="Normal 2 4 2 9 3 2 4" xfId="25057"/>
    <cellStyle name="Normal 2 4 2 9 3 3" xfId="14450"/>
    <cellStyle name="Normal 2 4 2 9 3 3 2" xfId="29737"/>
    <cellStyle name="Normal 2 4 2 9 3 4" xfId="37362"/>
    <cellStyle name="Normal 2 4 2 9 3 5" xfId="22103"/>
    <cellStyle name="Normal 2 4 2 9 4" xfId="6375"/>
    <cellStyle name="Normal 2 4 2 9 4 2" xfId="9325"/>
    <cellStyle name="Normal 2 4 2 9 4 2 2" xfId="18823"/>
    <cellStyle name="Normal 2 4 2 9 4 2 2 2" xfId="34110"/>
    <cellStyle name="Normal 2 4 2 9 4 2 3" xfId="41735"/>
    <cellStyle name="Normal 2 4 2 9 4 2 4" xfId="26483"/>
    <cellStyle name="Normal 2 4 2 9 4 3" xfId="15876"/>
    <cellStyle name="Normal 2 4 2 9 4 3 2" xfId="31163"/>
    <cellStyle name="Normal 2 4 2 9 4 4" xfId="38788"/>
    <cellStyle name="Normal 2 4 2 9 4 5" xfId="23530"/>
    <cellStyle name="Normal 2 4 2 9 5" xfId="4312"/>
    <cellStyle name="Normal 2 4 2 9 5 2" xfId="13814"/>
    <cellStyle name="Normal 2 4 2 9 5 2 2" xfId="29101"/>
    <cellStyle name="Normal 2 4 2 9 5 3" xfId="36726"/>
    <cellStyle name="Normal 2 4 2 9 5 4" xfId="21467"/>
    <cellStyle name="Normal 2 4 2 9 6" xfId="2753"/>
    <cellStyle name="Normal 2 4 2 9 6 2" xfId="12263"/>
    <cellStyle name="Normal 2 4 2 9 6 2 2" xfId="27550"/>
    <cellStyle name="Normal 2 4 2 9 6 3" xfId="35175"/>
    <cellStyle name="Normal 2 4 2 9 6 4" xfId="19901"/>
    <cellStyle name="Normal 2 4 2 9 7" xfId="1964"/>
    <cellStyle name="Normal 2 4 2 9 7 2" xfId="11474"/>
    <cellStyle name="Normal 2 4 2 9 7 2 2" xfId="32048"/>
    <cellStyle name="Normal 2 4 2 9 7 3" xfId="39673"/>
    <cellStyle name="Normal 2 4 2 9 7 4" xfId="24421"/>
    <cellStyle name="Normal 2 4 2 9 8" xfId="1390"/>
    <cellStyle name="Normal 2 4 2 9 8 2" xfId="10900"/>
    <cellStyle name="Normal 2 4 2 9 8 3" xfId="26761"/>
    <cellStyle name="Normal 2 4 2 9 9" xfId="7263"/>
    <cellStyle name="Normal 2 4 2 9 9 2" xfId="16761"/>
    <cellStyle name="Normal 2 4 2 9 9 3" xfId="34386"/>
    <cellStyle name="Normal 2 4 20" xfId="6613"/>
    <cellStyle name="Normal 2 4 20 2" xfId="16111"/>
    <cellStyle name="Normal 2 4 20 3" xfId="34339"/>
    <cellStyle name="Normal 2 4 21" xfId="9559"/>
    <cellStyle name="Normal 2 4 22" xfId="19059"/>
    <cellStyle name="Normal 2 4 3" xfId="24"/>
    <cellStyle name="Normal 2 4 3 10" xfId="861"/>
    <cellStyle name="Normal 2 4 3 10 2" xfId="5143"/>
    <cellStyle name="Normal 2 4 3 10 2 2" xfId="14645"/>
    <cellStyle name="Normal 2 4 3 10 2 2 2" xfId="29932"/>
    <cellStyle name="Normal 2 4 3 10 2 3" xfId="37557"/>
    <cellStyle name="Normal 2 4 3 10 2 4" xfId="22298"/>
    <cellStyle name="Normal 2 4 3 10 3" xfId="2729"/>
    <cellStyle name="Normal 2 4 3 10 3 2" xfId="12239"/>
    <cellStyle name="Normal 2 4 3 10 3 2 2" xfId="32879"/>
    <cellStyle name="Normal 2 4 3 10 3 3" xfId="40504"/>
    <cellStyle name="Normal 2 4 3 10 3 4" xfId="25252"/>
    <cellStyle name="Normal 2 4 3 10 4" xfId="1366"/>
    <cellStyle name="Normal 2 4 3 10 4 2" xfId="10876"/>
    <cellStyle name="Normal 2 4 3 10 4 3" xfId="27526"/>
    <cellStyle name="Normal 2 4 3 10 5" xfId="8094"/>
    <cellStyle name="Normal 2 4 3 10 5 2" xfId="17592"/>
    <cellStyle name="Normal 2 4 3 10 5 3" xfId="35151"/>
    <cellStyle name="Normal 2 4 3 10 6" xfId="10378"/>
    <cellStyle name="Normal 2 4 3 10 7" xfId="19877"/>
    <cellStyle name="Normal 2 4 3 11" xfId="3305"/>
    <cellStyle name="Normal 2 4 3 11 2" xfId="4523"/>
    <cellStyle name="Normal 2 4 3 11 2 2" xfId="14025"/>
    <cellStyle name="Normal 2 4 3 11 2 2 2" xfId="29312"/>
    <cellStyle name="Normal 2 4 3 11 2 3" xfId="36937"/>
    <cellStyle name="Normal 2 4 3 11 2 4" xfId="21678"/>
    <cellStyle name="Normal 2 4 3 11 3" xfId="7474"/>
    <cellStyle name="Normal 2 4 3 11 3 2" xfId="16972"/>
    <cellStyle name="Normal 2 4 3 11 3 2 2" xfId="32259"/>
    <cellStyle name="Normal 2 4 3 11 3 3" xfId="39884"/>
    <cellStyle name="Normal 2 4 3 11 3 4" xfId="24632"/>
    <cellStyle name="Normal 2 4 3 11 4" xfId="12815"/>
    <cellStyle name="Normal 2 4 3 11 4 2" xfId="28102"/>
    <cellStyle name="Normal 2 4 3 11 5" xfId="35727"/>
    <cellStyle name="Normal 2 4 3 11 6" xfId="20453"/>
    <cellStyle name="Normal 2 4 3 12" xfId="3543"/>
    <cellStyle name="Normal 2 4 3 12 2" xfId="6061"/>
    <cellStyle name="Normal 2 4 3 12 2 2" xfId="15562"/>
    <cellStyle name="Normal 2 4 3 12 2 2 2" xfId="30849"/>
    <cellStyle name="Normal 2 4 3 12 2 3" xfId="38474"/>
    <cellStyle name="Normal 2 4 3 12 2 4" xfId="23216"/>
    <cellStyle name="Normal 2 4 3 12 3" xfId="9011"/>
    <cellStyle name="Normal 2 4 3 12 3 2" xfId="18509"/>
    <cellStyle name="Normal 2 4 3 12 3 2 2" xfId="33796"/>
    <cellStyle name="Normal 2 4 3 12 3 3" xfId="41421"/>
    <cellStyle name="Normal 2 4 3 12 3 4" xfId="26169"/>
    <cellStyle name="Normal 2 4 3 12 4" xfId="13047"/>
    <cellStyle name="Normal 2 4 3 12 4 2" xfId="28334"/>
    <cellStyle name="Normal 2 4 3 12 5" xfId="35959"/>
    <cellStyle name="Normal 2 4 3 12 6" xfId="20694"/>
    <cellStyle name="Normal 2 4 3 13" xfId="3669"/>
    <cellStyle name="Normal 2 4 3 13 2" xfId="13171"/>
    <cellStyle name="Normal 2 4 3 13 2 2" xfId="28458"/>
    <cellStyle name="Normal 2 4 3 13 3" xfId="36083"/>
    <cellStyle name="Normal 2 4 3 13 4" xfId="20823"/>
    <cellStyle name="Normal 2 4 3 14" xfId="2515"/>
    <cellStyle name="Normal 2 4 3 14 2" xfId="12025"/>
    <cellStyle name="Normal 2 4 3 14 2 2" xfId="27312"/>
    <cellStyle name="Normal 2 4 3 14 3" xfId="34937"/>
    <cellStyle name="Normal 2 4 3 14 4" xfId="19663"/>
    <cellStyle name="Normal 2 4 3 15" xfId="1940"/>
    <cellStyle name="Normal 2 4 3 15 2" xfId="11450"/>
    <cellStyle name="Normal 2 4 3 15 2 2" xfId="31405"/>
    <cellStyle name="Normal 2 4 3 15 3" xfId="39030"/>
    <cellStyle name="Normal 2 4 3 15 4" xfId="23778"/>
    <cellStyle name="Normal 2 4 3 16" xfId="1321"/>
    <cellStyle name="Normal 2 4 3 16 2" xfId="10832"/>
    <cellStyle name="Normal 2 4 3 16 3" xfId="26737"/>
    <cellStyle name="Normal 2 4 3 17" xfId="6620"/>
    <cellStyle name="Normal 2 4 3 17 2" xfId="16118"/>
    <cellStyle name="Normal 2 4 3 17 3" xfId="34362"/>
    <cellStyle name="Normal 2 4 3 18" xfId="9566"/>
    <cellStyle name="Normal 2 4 3 19" xfId="19083"/>
    <cellStyle name="Normal 2 4 3 2" xfId="110"/>
    <cellStyle name="Normal 2 4 3 2 10" xfId="2634"/>
    <cellStyle name="Normal 2 4 3 2 10 2" xfId="12144"/>
    <cellStyle name="Normal 2 4 3 2 10 2 2" xfId="27431"/>
    <cellStyle name="Normal 2 4 3 2 10 3" xfId="35056"/>
    <cellStyle name="Normal 2 4 3 2 10 4" xfId="19782"/>
    <cellStyle name="Normal 2 4 3 2 11" xfId="2017"/>
    <cellStyle name="Normal 2 4 3 2 11 2" xfId="11527"/>
    <cellStyle name="Normal 2 4 3 2 11 2 2" xfId="31485"/>
    <cellStyle name="Normal 2 4 3 2 11 3" xfId="39110"/>
    <cellStyle name="Normal 2 4 3 2 11 4" xfId="23858"/>
    <cellStyle name="Normal 2 4 3 2 12" xfId="1443"/>
    <cellStyle name="Normal 2 4 3 2 12 2" xfId="10953"/>
    <cellStyle name="Normal 2 4 3 2 12 3" xfId="26814"/>
    <cellStyle name="Normal 2 4 3 2 13" xfId="6700"/>
    <cellStyle name="Normal 2 4 3 2 13 2" xfId="16198"/>
    <cellStyle name="Normal 2 4 3 2 13 3" xfId="34439"/>
    <cellStyle name="Normal 2 4 3 2 14" xfId="9646"/>
    <cellStyle name="Normal 2 4 3 2 15" xfId="19161"/>
    <cellStyle name="Normal 2 4 3 2 2" xfId="493"/>
    <cellStyle name="Normal 2 4 3 2 2 10" xfId="10019"/>
    <cellStyle name="Normal 2 4 3 2 2 11" xfId="19315"/>
    <cellStyle name="Normal 2 4 3 2 2 2" xfId="1025"/>
    <cellStyle name="Normal 2 4 3 2 2 2 2" xfId="5528"/>
    <cellStyle name="Normal 2 4 3 2 2 2 2 2" xfId="15030"/>
    <cellStyle name="Normal 2 4 3 2 2 2 2 2 2" xfId="33264"/>
    <cellStyle name="Normal 2 4 3 2 2 2 2 3" xfId="40889"/>
    <cellStyle name="Normal 2 4 3 2 2 2 2 4" xfId="25637"/>
    <cellStyle name="Normal 2 4 3 2 2 2 3" xfId="8479"/>
    <cellStyle name="Normal 2 4 3 2 2 2 3 2" xfId="17977"/>
    <cellStyle name="Normal 2 4 3 2 2 2 3 3" xfId="30317"/>
    <cellStyle name="Normal 2 4 3 2 2 2 4" xfId="10542"/>
    <cellStyle name="Normal 2 4 3 2 2 2 4 2" xfId="37942"/>
    <cellStyle name="Normal 2 4 3 2 2 2 5" xfId="22683"/>
    <cellStyle name="Normal 2 4 3 2 2 3" xfId="4690"/>
    <cellStyle name="Normal 2 4 3 2 2 3 2" xfId="7641"/>
    <cellStyle name="Normal 2 4 3 2 2 3 2 2" xfId="17139"/>
    <cellStyle name="Normal 2 4 3 2 2 3 2 2 2" xfId="32426"/>
    <cellStyle name="Normal 2 4 3 2 2 3 2 3" xfId="40051"/>
    <cellStyle name="Normal 2 4 3 2 2 3 2 4" xfId="24799"/>
    <cellStyle name="Normal 2 4 3 2 2 3 3" xfId="14192"/>
    <cellStyle name="Normal 2 4 3 2 2 3 3 2" xfId="29479"/>
    <cellStyle name="Normal 2 4 3 2 2 3 4" xfId="37104"/>
    <cellStyle name="Normal 2 4 3 2 2 3 5" xfId="21845"/>
    <cellStyle name="Normal 2 4 3 2 2 4" xfId="6376"/>
    <cellStyle name="Normal 2 4 3 2 2 4 2" xfId="9326"/>
    <cellStyle name="Normal 2 4 3 2 2 4 2 2" xfId="18824"/>
    <cellStyle name="Normal 2 4 3 2 2 4 2 2 2" xfId="34111"/>
    <cellStyle name="Normal 2 4 3 2 2 4 2 3" xfId="41736"/>
    <cellStyle name="Normal 2 4 3 2 2 4 2 4" xfId="26484"/>
    <cellStyle name="Normal 2 4 3 2 2 4 3" xfId="15877"/>
    <cellStyle name="Normal 2 4 3 2 2 4 3 2" xfId="31164"/>
    <cellStyle name="Normal 2 4 3 2 2 4 4" xfId="38789"/>
    <cellStyle name="Normal 2 4 3 2 2 4 5" xfId="23531"/>
    <cellStyle name="Normal 2 4 3 2 2 5" xfId="4054"/>
    <cellStyle name="Normal 2 4 3 2 2 5 2" xfId="13556"/>
    <cellStyle name="Normal 2 4 3 2 2 5 2 2" xfId="28843"/>
    <cellStyle name="Normal 2 4 3 2 2 5 3" xfId="36468"/>
    <cellStyle name="Normal 2 4 3 2 2 5 4" xfId="21209"/>
    <cellStyle name="Normal 2 4 3 2 2 6" xfId="2956"/>
    <cellStyle name="Normal 2 4 3 2 2 6 2" xfId="12466"/>
    <cellStyle name="Normal 2 4 3 2 2 6 2 2" xfId="27753"/>
    <cellStyle name="Normal 2 4 3 2 2 6 3" xfId="35378"/>
    <cellStyle name="Normal 2 4 3 2 2 6 4" xfId="20104"/>
    <cellStyle name="Normal 2 4 3 2 2 7" xfId="2167"/>
    <cellStyle name="Normal 2 4 3 2 2 7 2" xfId="11677"/>
    <cellStyle name="Normal 2 4 3 2 2 7 2 2" xfId="31790"/>
    <cellStyle name="Normal 2 4 3 2 2 7 3" xfId="39415"/>
    <cellStyle name="Normal 2 4 3 2 2 7 4" xfId="24163"/>
    <cellStyle name="Normal 2 4 3 2 2 8" xfId="1593"/>
    <cellStyle name="Normal 2 4 3 2 2 8 2" xfId="11103"/>
    <cellStyle name="Normal 2 4 3 2 2 8 3" xfId="26964"/>
    <cellStyle name="Normal 2 4 3 2 2 9" xfId="7005"/>
    <cellStyle name="Normal 2 4 3 2 2 9 2" xfId="16503"/>
    <cellStyle name="Normal 2 4 3 2 2 9 3" xfId="34589"/>
    <cellStyle name="Normal 2 4 3 2 3" xfId="494"/>
    <cellStyle name="Normal 2 4 3 2 3 10" xfId="10020"/>
    <cellStyle name="Normal 2 4 3 2 3 11" xfId="19567"/>
    <cellStyle name="Normal 2 4 3 2 3 2" xfId="1193"/>
    <cellStyle name="Normal 2 4 3 2 3 2 2" xfId="5657"/>
    <cellStyle name="Normal 2 4 3 2 3 2 2 2" xfId="15159"/>
    <cellStyle name="Normal 2 4 3 2 3 2 2 2 2" xfId="33393"/>
    <cellStyle name="Normal 2 4 3 2 3 2 2 3" xfId="41018"/>
    <cellStyle name="Normal 2 4 3 2 3 2 2 4" xfId="25766"/>
    <cellStyle name="Normal 2 4 3 2 3 2 3" xfId="8608"/>
    <cellStyle name="Normal 2 4 3 2 3 2 3 2" xfId="18106"/>
    <cellStyle name="Normal 2 4 3 2 3 2 3 3" xfId="30446"/>
    <cellStyle name="Normal 2 4 3 2 3 2 4" xfId="10707"/>
    <cellStyle name="Normal 2 4 3 2 3 2 4 2" xfId="38071"/>
    <cellStyle name="Normal 2 4 3 2 3 2 5" xfId="22812"/>
    <cellStyle name="Normal 2 4 3 2 3 3" xfId="4819"/>
    <cellStyle name="Normal 2 4 3 2 3 3 2" xfId="7770"/>
    <cellStyle name="Normal 2 4 3 2 3 3 2 2" xfId="17268"/>
    <cellStyle name="Normal 2 4 3 2 3 3 2 2 2" xfId="32555"/>
    <cellStyle name="Normal 2 4 3 2 3 3 2 3" xfId="40180"/>
    <cellStyle name="Normal 2 4 3 2 3 3 2 4" xfId="24928"/>
    <cellStyle name="Normal 2 4 3 2 3 3 3" xfId="14321"/>
    <cellStyle name="Normal 2 4 3 2 3 3 3 2" xfId="29608"/>
    <cellStyle name="Normal 2 4 3 2 3 3 4" xfId="37233"/>
    <cellStyle name="Normal 2 4 3 2 3 3 5" xfId="21974"/>
    <cellStyle name="Normal 2 4 3 2 3 4" xfId="6377"/>
    <cellStyle name="Normal 2 4 3 2 3 4 2" xfId="9327"/>
    <cellStyle name="Normal 2 4 3 2 3 4 2 2" xfId="18825"/>
    <cellStyle name="Normal 2 4 3 2 3 4 2 2 2" xfId="34112"/>
    <cellStyle name="Normal 2 4 3 2 3 4 2 3" xfId="41737"/>
    <cellStyle name="Normal 2 4 3 2 3 4 2 4" xfId="26485"/>
    <cellStyle name="Normal 2 4 3 2 3 4 3" xfId="15878"/>
    <cellStyle name="Normal 2 4 3 2 3 4 3 2" xfId="31165"/>
    <cellStyle name="Normal 2 4 3 2 3 4 4" xfId="38790"/>
    <cellStyle name="Normal 2 4 3 2 3 4 5" xfId="23532"/>
    <cellStyle name="Normal 2 4 3 2 3 5" xfId="4183"/>
    <cellStyle name="Normal 2 4 3 2 3 5 2" xfId="13685"/>
    <cellStyle name="Normal 2 4 3 2 3 5 2 2" xfId="28972"/>
    <cellStyle name="Normal 2 4 3 2 3 5 3" xfId="36597"/>
    <cellStyle name="Normal 2 4 3 2 3 5 4" xfId="21338"/>
    <cellStyle name="Normal 2 4 3 2 3 6" xfId="3208"/>
    <cellStyle name="Normal 2 4 3 2 3 6 2" xfId="12718"/>
    <cellStyle name="Normal 2 4 3 2 3 6 2 2" xfId="28005"/>
    <cellStyle name="Normal 2 4 3 2 3 6 3" xfId="35630"/>
    <cellStyle name="Normal 2 4 3 2 3 6 4" xfId="20356"/>
    <cellStyle name="Normal 2 4 3 2 3 7" xfId="2419"/>
    <cellStyle name="Normal 2 4 3 2 3 7 2" xfId="11929"/>
    <cellStyle name="Normal 2 4 3 2 3 7 2 2" xfId="31919"/>
    <cellStyle name="Normal 2 4 3 2 3 7 3" xfId="39544"/>
    <cellStyle name="Normal 2 4 3 2 3 7 4" xfId="24292"/>
    <cellStyle name="Normal 2 4 3 2 3 8" xfId="1845"/>
    <cellStyle name="Normal 2 4 3 2 3 8 2" xfId="11355"/>
    <cellStyle name="Normal 2 4 3 2 3 8 3" xfId="27216"/>
    <cellStyle name="Normal 2 4 3 2 3 9" xfId="7134"/>
    <cellStyle name="Normal 2 4 3 2 3 9 2" xfId="16632"/>
    <cellStyle name="Normal 2 4 3 2 3 9 3" xfId="34841"/>
    <cellStyle name="Normal 2 4 3 2 4" xfId="495"/>
    <cellStyle name="Normal 2 4 3 2 4 2" xfId="5859"/>
    <cellStyle name="Normal 2 4 3 2 4 2 2" xfId="8810"/>
    <cellStyle name="Normal 2 4 3 2 4 2 2 2" xfId="18308"/>
    <cellStyle name="Normal 2 4 3 2 4 2 2 2 2" xfId="33595"/>
    <cellStyle name="Normal 2 4 3 2 4 2 2 3" xfId="41220"/>
    <cellStyle name="Normal 2 4 3 2 4 2 2 4" xfId="25968"/>
    <cellStyle name="Normal 2 4 3 2 4 2 3" xfId="15361"/>
    <cellStyle name="Normal 2 4 3 2 4 2 3 2" xfId="30648"/>
    <cellStyle name="Normal 2 4 3 2 4 2 4" xfId="38273"/>
    <cellStyle name="Normal 2 4 3 2 4 2 5" xfId="23014"/>
    <cellStyle name="Normal 2 4 3 2 4 3" xfId="5021"/>
    <cellStyle name="Normal 2 4 3 2 4 3 2" xfId="7972"/>
    <cellStyle name="Normal 2 4 3 2 4 3 2 2" xfId="17470"/>
    <cellStyle name="Normal 2 4 3 2 4 3 2 2 2" xfId="32757"/>
    <cellStyle name="Normal 2 4 3 2 4 3 2 3" xfId="40382"/>
    <cellStyle name="Normal 2 4 3 2 4 3 2 4" xfId="25130"/>
    <cellStyle name="Normal 2 4 3 2 4 3 3" xfId="14523"/>
    <cellStyle name="Normal 2 4 3 2 4 3 3 2" xfId="29810"/>
    <cellStyle name="Normal 2 4 3 2 4 3 4" xfId="37435"/>
    <cellStyle name="Normal 2 4 3 2 4 3 5" xfId="22176"/>
    <cellStyle name="Normal 2 4 3 2 4 4" xfId="6378"/>
    <cellStyle name="Normal 2 4 3 2 4 4 2" xfId="9328"/>
    <cellStyle name="Normal 2 4 3 2 4 4 2 2" xfId="18826"/>
    <cellStyle name="Normal 2 4 3 2 4 4 2 2 2" xfId="34113"/>
    <cellStyle name="Normal 2 4 3 2 4 4 2 3" xfId="41738"/>
    <cellStyle name="Normal 2 4 3 2 4 4 2 4" xfId="26486"/>
    <cellStyle name="Normal 2 4 3 2 4 4 3" xfId="15879"/>
    <cellStyle name="Normal 2 4 3 2 4 4 3 2" xfId="31166"/>
    <cellStyle name="Normal 2 4 3 2 4 4 4" xfId="38791"/>
    <cellStyle name="Normal 2 4 3 2 4 4 5" xfId="23533"/>
    <cellStyle name="Normal 2 4 3 2 4 5" xfId="4385"/>
    <cellStyle name="Normal 2 4 3 2 4 5 2" xfId="13887"/>
    <cellStyle name="Normal 2 4 3 2 4 5 2 2" xfId="29174"/>
    <cellStyle name="Normal 2 4 3 2 4 5 3" xfId="36799"/>
    <cellStyle name="Normal 2 4 3 2 4 5 4" xfId="21540"/>
    <cellStyle name="Normal 2 4 3 2 4 6" xfId="2806"/>
    <cellStyle name="Normal 2 4 3 2 4 6 2" xfId="12316"/>
    <cellStyle name="Normal 2 4 3 2 4 6 2 2" xfId="32121"/>
    <cellStyle name="Normal 2 4 3 2 4 6 3" xfId="39746"/>
    <cellStyle name="Normal 2 4 3 2 4 6 4" xfId="24494"/>
    <cellStyle name="Normal 2 4 3 2 4 7" xfId="7336"/>
    <cellStyle name="Normal 2 4 3 2 4 7 2" xfId="16834"/>
    <cellStyle name="Normal 2 4 3 2 4 7 3" xfId="27603"/>
    <cellStyle name="Normal 2 4 3 2 4 8" xfId="10021"/>
    <cellStyle name="Normal 2 4 3 2 4 8 2" xfId="35228"/>
    <cellStyle name="Normal 2 4 3 2 4 9" xfId="19954"/>
    <cellStyle name="Normal 2 4 3 2 5" xfId="492"/>
    <cellStyle name="Normal 2 4 3 2 5 2" xfId="5398"/>
    <cellStyle name="Normal 2 4 3 2 5 2 2" xfId="8349"/>
    <cellStyle name="Normal 2 4 3 2 5 2 2 2" xfId="17847"/>
    <cellStyle name="Normal 2 4 3 2 5 2 2 2 2" xfId="33134"/>
    <cellStyle name="Normal 2 4 3 2 5 2 2 3" xfId="40759"/>
    <cellStyle name="Normal 2 4 3 2 5 2 2 4" xfId="25507"/>
    <cellStyle name="Normal 2 4 3 2 5 2 3" xfId="14900"/>
    <cellStyle name="Normal 2 4 3 2 5 2 3 2" xfId="30187"/>
    <cellStyle name="Normal 2 4 3 2 5 2 4" xfId="37812"/>
    <cellStyle name="Normal 2 4 3 2 5 2 5" xfId="22553"/>
    <cellStyle name="Normal 2 4 3 2 5 3" xfId="3924"/>
    <cellStyle name="Normal 2 4 3 2 5 3 2" xfId="13426"/>
    <cellStyle name="Normal 2 4 3 2 5 3 2 2" xfId="28713"/>
    <cellStyle name="Normal 2 4 3 2 5 3 3" xfId="36338"/>
    <cellStyle name="Normal 2 4 3 2 5 3 4" xfId="21078"/>
    <cellStyle name="Normal 2 4 3 2 5 4" xfId="3373"/>
    <cellStyle name="Normal 2 4 3 2 5 4 2" xfId="12883"/>
    <cellStyle name="Normal 2 4 3 2 5 4 2 2" xfId="31660"/>
    <cellStyle name="Normal 2 4 3 2 5 4 3" xfId="39285"/>
    <cellStyle name="Normal 2 4 3 2 5 4 4" xfId="24033"/>
    <cellStyle name="Normal 2 4 3 2 5 5" xfId="6875"/>
    <cellStyle name="Normal 2 4 3 2 5 5 2" xfId="16373"/>
    <cellStyle name="Normal 2 4 3 2 5 5 3" xfId="28170"/>
    <cellStyle name="Normal 2 4 3 2 5 6" xfId="10018"/>
    <cellStyle name="Normal 2 4 3 2 5 6 2" xfId="35795"/>
    <cellStyle name="Normal 2 4 3 2 5 7" xfId="20521"/>
    <cellStyle name="Normal 2 4 3 2 6" xfId="898"/>
    <cellStyle name="Normal 2 4 3 2 6 2" xfId="5223"/>
    <cellStyle name="Normal 2 4 3 2 6 2 2" xfId="14725"/>
    <cellStyle name="Normal 2 4 3 2 6 2 2 2" xfId="30012"/>
    <cellStyle name="Normal 2 4 3 2 6 2 3" xfId="37637"/>
    <cellStyle name="Normal 2 4 3 2 6 2 4" xfId="22378"/>
    <cellStyle name="Normal 2 4 3 2 6 3" xfId="3544"/>
    <cellStyle name="Normal 2 4 3 2 6 3 2" xfId="13048"/>
    <cellStyle name="Normal 2 4 3 2 6 3 2 2" xfId="32959"/>
    <cellStyle name="Normal 2 4 3 2 6 3 3" xfId="40584"/>
    <cellStyle name="Normal 2 4 3 2 6 3 4" xfId="25332"/>
    <cellStyle name="Normal 2 4 3 2 6 4" xfId="8174"/>
    <cellStyle name="Normal 2 4 3 2 6 4 2" xfId="17672"/>
    <cellStyle name="Normal 2 4 3 2 6 4 3" xfId="28335"/>
    <cellStyle name="Normal 2 4 3 2 6 5" xfId="10415"/>
    <cellStyle name="Normal 2 4 3 2 6 5 2" xfId="35960"/>
    <cellStyle name="Normal 2 4 3 2 6 6" xfId="20695"/>
    <cellStyle name="Normal 2 4 3 2 7" xfId="4560"/>
    <cellStyle name="Normal 2 4 3 2 7 2" xfId="7511"/>
    <cellStyle name="Normal 2 4 3 2 7 2 2" xfId="17009"/>
    <cellStyle name="Normal 2 4 3 2 7 2 2 2" xfId="32296"/>
    <cellStyle name="Normal 2 4 3 2 7 2 3" xfId="39921"/>
    <cellStyle name="Normal 2 4 3 2 7 2 4" xfId="24669"/>
    <cellStyle name="Normal 2 4 3 2 7 3" xfId="14062"/>
    <cellStyle name="Normal 2 4 3 2 7 3 2" xfId="29349"/>
    <cellStyle name="Normal 2 4 3 2 7 4" xfId="36974"/>
    <cellStyle name="Normal 2 4 3 2 7 5" xfId="21715"/>
    <cellStyle name="Normal 2 4 3 2 8" xfId="6062"/>
    <cellStyle name="Normal 2 4 3 2 8 2" xfId="9012"/>
    <cellStyle name="Normal 2 4 3 2 8 2 2" xfId="18510"/>
    <cellStyle name="Normal 2 4 3 2 8 2 2 2" xfId="33797"/>
    <cellStyle name="Normal 2 4 3 2 8 2 3" xfId="41422"/>
    <cellStyle name="Normal 2 4 3 2 8 2 4" xfId="26170"/>
    <cellStyle name="Normal 2 4 3 2 8 3" xfId="15563"/>
    <cellStyle name="Normal 2 4 3 2 8 3 2" xfId="30850"/>
    <cellStyle name="Normal 2 4 3 2 8 4" xfId="38475"/>
    <cellStyle name="Normal 2 4 3 2 8 5" xfId="23217"/>
    <cellStyle name="Normal 2 4 3 2 9" xfId="3749"/>
    <cellStyle name="Normal 2 4 3 2 9 2" xfId="13251"/>
    <cellStyle name="Normal 2 4 3 2 9 2 2" xfId="28538"/>
    <cellStyle name="Normal 2 4 3 2 9 3" xfId="36163"/>
    <cellStyle name="Normal 2 4 3 2 9 4" xfId="20903"/>
    <cellStyle name="Normal 2 4 3 3" xfId="133"/>
    <cellStyle name="Normal 2 4 3 3 10" xfId="2657"/>
    <cellStyle name="Normal 2 4 3 3 10 2" xfId="12167"/>
    <cellStyle name="Normal 2 4 3 3 10 2 2" xfId="27454"/>
    <cellStyle name="Normal 2 4 3 3 10 3" xfId="35079"/>
    <cellStyle name="Normal 2 4 3 3 10 4" xfId="19805"/>
    <cellStyle name="Normal 2 4 3 3 11" xfId="2040"/>
    <cellStyle name="Normal 2 4 3 3 11 2" xfId="11550"/>
    <cellStyle name="Normal 2 4 3 3 11 2 2" xfId="31508"/>
    <cellStyle name="Normal 2 4 3 3 11 3" xfId="39133"/>
    <cellStyle name="Normal 2 4 3 3 11 4" xfId="23881"/>
    <cellStyle name="Normal 2 4 3 3 12" xfId="1466"/>
    <cellStyle name="Normal 2 4 3 3 12 2" xfId="10976"/>
    <cellStyle name="Normal 2 4 3 3 12 3" xfId="26837"/>
    <cellStyle name="Normal 2 4 3 3 13" xfId="6723"/>
    <cellStyle name="Normal 2 4 3 3 13 2" xfId="16221"/>
    <cellStyle name="Normal 2 4 3 3 13 3" xfId="34462"/>
    <cellStyle name="Normal 2 4 3 3 14" xfId="9669"/>
    <cellStyle name="Normal 2 4 3 3 15" xfId="19184"/>
    <cellStyle name="Normal 2 4 3 3 2" xfId="497"/>
    <cellStyle name="Normal 2 4 3 3 2 10" xfId="10023"/>
    <cellStyle name="Normal 2 4 3 3 2 11" xfId="19338"/>
    <cellStyle name="Normal 2 4 3 3 2 2" xfId="1048"/>
    <cellStyle name="Normal 2 4 3 3 2 2 2" xfId="5550"/>
    <cellStyle name="Normal 2 4 3 3 2 2 2 2" xfId="15052"/>
    <cellStyle name="Normal 2 4 3 3 2 2 2 2 2" xfId="33286"/>
    <cellStyle name="Normal 2 4 3 3 2 2 2 3" xfId="40911"/>
    <cellStyle name="Normal 2 4 3 3 2 2 2 4" xfId="25659"/>
    <cellStyle name="Normal 2 4 3 3 2 2 3" xfId="8501"/>
    <cellStyle name="Normal 2 4 3 3 2 2 3 2" xfId="17999"/>
    <cellStyle name="Normal 2 4 3 3 2 2 3 3" xfId="30339"/>
    <cellStyle name="Normal 2 4 3 3 2 2 4" xfId="10565"/>
    <cellStyle name="Normal 2 4 3 3 2 2 4 2" xfId="37964"/>
    <cellStyle name="Normal 2 4 3 3 2 2 5" xfId="22705"/>
    <cellStyle name="Normal 2 4 3 3 2 3" xfId="4712"/>
    <cellStyle name="Normal 2 4 3 3 2 3 2" xfId="7663"/>
    <cellStyle name="Normal 2 4 3 3 2 3 2 2" xfId="17161"/>
    <cellStyle name="Normal 2 4 3 3 2 3 2 2 2" xfId="32448"/>
    <cellStyle name="Normal 2 4 3 3 2 3 2 3" xfId="40073"/>
    <cellStyle name="Normal 2 4 3 3 2 3 2 4" xfId="24821"/>
    <cellStyle name="Normal 2 4 3 3 2 3 3" xfId="14214"/>
    <cellStyle name="Normal 2 4 3 3 2 3 3 2" xfId="29501"/>
    <cellStyle name="Normal 2 4 3 3 2 3 4" xfId="37126"/>
    <cellStyle name="Normal 2 4 3 3 2 3 5" xfId="21867"/>
    <cellStyle name="Normal 2 4 3 3 2 4" xfId="6379"/>
    <cellStyle name="Normal 2 4 3 3 2 4 2" xfId="9329"/>
    <cellStyle name="Normal 2 4 3 3 2 4 2 2" xfId="18827"/>
    <cellStyle name="Normal 2 4 3 3 2 4 2 2 2" xfId="34114"/>
    <cellStyle name="Normal 2 4 3 3 2 4 2 3" xfId="41739"/>
    <cellStyle name="Normal 2 4 3 3 2 4 2 4" xfId="26487"/>
    <cellStyle name="Normal 2 4 3 3 2 4 3" xfId="15880"/>
    <cellStyle name="Normal 2 4 3 3 2 4 3 2" xfId="31167"/>
    <cellStyle name="Normal 2 4 3 3 2 4 4" xfId="38792"/>
    <cellStyle name="Normal 2 4 3 3 2 4 5" xfId="23534"/>
    <cellStyle name="Normal 2 4 3 3 2 5" xfId="4076"/>
    <cellStyle name="Normal 2 4 3 3 2 5 2" xfId="13578"/>
    <cellStyle name="Normal 2 4 3 3 2 5 2 2" xfId="28865"/>
    <cellStyle name="Normal 2 4 3 3 2 5 3" xfId="36490"/>
    <cellStyle name="Normal 2 4 3 3 2 5 4" xfId="21231"/>
    <cellStyle name="Normal 2 4 3 3 2 6" xfId="2979"/>
    <cellStyle name="Normal 2 4 3 3 2 6 2" xfId="12489"/>
    <cellStyle name="Normal 2 4 3 3 2 6 2 2" xfId="27776"/>
    <cellStyle name="Normal 2 4 3 3 2 6 3" xfId="35401"/>
    <cellStyle name="Normal 2 4 3 3 2 6 4" xfId="20127"/>
    <cellStyle name="Normal 2 4 3 3 2 7" xfId="2190"/>
    <cellStyle name="Normal 2 4 3 3 2 7 2" xfId="11700"/>
    <cellStyle name="Normal 2 4 3 3 2 7 2 2" xfId="31812"/>
    <cellStyle name="Normal 2 4 3 3 2 7 3" xfId="39437"/>
    <cellStyle name="Normal 2 4 3 3 2 7 4" xfId="24185"/>
    <cellStyle name="Normal 2 4 3 3 2 8" xfId="1616"/>
    <cellStyle name="Normal 2 4 3 3 2 8 2" xfId="11126"/>
    <cellStyle name="Normal 2 4 3 3 2 8 3" xfId="26987"/>
    <cellStyle name="Normal 2 4 3 3 2 9" xfId="7027"/>
    <cellStyle name="Normal 2 4 3 3 2 9 2" xfId="16525"/>
    <cellStyle name="Normal 2 4 3 3 2 9 3" xfId="34612"/>
    <cellStyle name="Normal 2 4 3 3 3" xfId="498"/>
    <cellStyle name="Normal 2 4 3 3 3 10" xfId="10024"/>
    <cellStyle name="Normal 2 4 3 3 3 11" xfId="19590"/>
    <cellStyle name="Normal 2 4 3 3 3 2" xfId="1194"/>
    <cellStyle name="Normal 2 4 3 3 3 2 2" xfId="5680"/>
    <cellStyle name="Normal 2 4 3 3 3 2 2 2" xfId="15182"/>
    <cellStyle name="Normal 2 4 3 3 3 2 2 2 2" xfId="33416"/>
    <cellStyle name="Normal 2 4 3 3 3 2 2 3" xfId="41041"/>
    <cellStyle name="Normal 2 4 3 3 3 2 2 4" xfId="25789"/>
    <cellStyle name="Normal 2 4 3 3 3 2 3" xfId="8631"/>
    <cellStyle name="Normal 2 4 3 3 3 2 3 2" xfId="18129"/>
    <cellStyle name="Normal 2 4 3 3 3 2 3 3" xfId="30469"/>
    <cellStyle name="Normal 2 4 3 3 3 2 4" xfId="10708"/>
    <cellStyle name="Normal 2 4 3 3 3 2 4 2" xfId="38094"/>
    <cellStyle name="Normal 2 4 3 3 3 2 5" xfId="22835"/>
    <cellStyle name="Normal 2 4 3 3 3 3" xfId="4842"/>
    <cellStyle name="Normal 2 4 3 3 3 3 2" xfId="7793"/>
    <cellStyle name="Normal 2 4 3 3 3 3 2 2" xfId="17291"/>
    <cellStyle name="Normal 2 4 3 3 3 3 2 2 2" xfId="32578"/>
    <cellStyle name="Normal 2 4 3 3 3 3 2 3" xfId="40203"/>
    <cellStyle name="Normal 2 4 3 3 3 3 2 4" xfId="24951"/>
    <cellStyle name="Normal 2 4 3 3 3 3 3" xfId="14344"/>
    <cellStyle name="Normal 2 4 3 3 3 3 3 2" xfId="29631"/>
    <cellStyle name="Normal 2 4 3 3 3 3 4" xfId="37256"/>
    <cellStyle name="Normal 2 4 3 3 3 3 5" xfId="21997"/>
    <cellStyle name="Normal 2 4 3 3 3 4" xfId="6380"/>
    <cellStyle name="Normal 2 4 3 3 3 4 2" xfId="9330"/>
    <cellStyle name="Normal 2 4 3 3 3 4 2 2" xfId="18828"/>
    <cellStyle name="Normal 2 4 3 3 3 4 2 2 2" xfId="34115"/>
    <cellStyle name="Normal 2 4 3 3 3 4 2 3" xfId="41740"/>
    <cellStyle name="Normal 2 4 3 3 3 4 2 4" xfId="26488"/>
    <cellStyle name="Normal 2 4 3 3 3 4 3" xfId="15881"/>
    <cellStyle name="Normal 2 4 3 3 3 4 3 2" xfId="31168"/>
    <cellStyle name="Normal 2 4 3 3 3 4 4" xfId="38793"/>
    <cellStyle name="Normal 2 4 3 3 3 4 5" xfId="23535"/>
    <cellStyle name="Normal 2 4 3 3 3 5" xfId="4206"/>
    <cellStyle name="Normal 2 4 3 3 3 5 2" xfId="13708"/>
    <cellStyle name="Normal 2 4 3 3 3 5 2 2" xfId="28995"/>
    <cellStyle name="Normal 2 4 3 3 3 5 3" xfId="36620"/>
    <cellStyle name="Normal 2 4 3 3 3 5 4" xfId="21361"/>
    <cellStyle name="Normal 2 4 3 3 3 6" xfId="3231"/>
    <cellStyle name="Normal 2 4 3 3 3 6 2" xfId="12741"/>
    <cellStyle name="Normal 2 4 3 3 3 6 2 2" xfId="28028"/>
    <cellStyle name="Normal 2 4 3 3 3 6 3" xfId="35653"/>
    <cellStyle name="Normal 2 4 3 3 3 6 4" xfId="20379"/>
    <cellStyle name="Normal 2 4 3 3 3 7" xfId="2442"/>
    <cellStyle name="Normal 2 4 3 3 3 7 2" xfId="11952"/>
    <cellStyle name="Normal 2 4 3 3 3 7 2 2" xfId="31942"/>
    <cellStyle name="Normal 2 4 3 3 3 7 3" xfId="39567"/>
    <cellStyle name="Normal 2 4 3 3 3 7 4" xfId="24315"/>
    <cellStyle name="Normal 2 4 3 3 3 8" xfId="1868"/>
    <cellStyle name="Normal 2 4 3 3 3 8 2" xfId="11378"/>
    <cellStyle name="Normal 2 4 3 3 3 8 3" xfId="27239"/>
    <cellStyle name="Normal 2 4 3 3 3 9" xfId="7157"/>
    <cellStyle name="Normal 2 4 3 3 3 9 2" xfId="16655"/>
    <cellStyle name="Normal 2 4 3 3 3 9 3" xfId="34864"/>
    <cellStyle name="Normal 2 4 3 3 4" xfId="499"/>
    <cellStyle name="Normal 2 4 3 3 4 2" xfId="5882"/>
    <cellStyle name="Normal 2 4 3 3 4 2 2" xfId="8833"/>
    <cellStyle name="Normal 2 4 3 3 4 2 2 2" xfId="18331"/>
    <cellStyle name="Normal 2 4 3 3 4 2 2 2 2" xfId="33618"/>
    <cellStyle name="Normal 2 4 3 3 4 2 2 3" xfId="41243"/>
    <cellStyle name="Normal 2 4 3 3 4 2 2 4" xfId="25991"/>
    <cellStyle name="Normal 2 4 3 3 4 2 3" xfId="15384"/>
    <cellStyle name="Normal 2 4 3 3 4 2 3 2" xfId="30671"/>
    <cellStyle name="Normal 2 4 3 3 4 2 4" xfId="38296"/>
    <cellStyle name="Normal 2 4 3 3 4 2 5" xfId="23037"/>
    <cellStyle name="Normal 2 4 3 3 4 3" xfId="5044"/>
    <cellStyle name="Normal 2 4 3 3 4 3 2" xfId="7995"/>
    <cellStyle name="Normal 2 4 3 3 4 3 2 2" xfId="17493"/>
    <cellStyle name="Normal 2 4 3 3 4 3 2 2 2" xfId="32780"/>
    <cellStyle name="Normal 2 4 3 3 4 3 2 3" xfId="40405"/>
    <cellStyle name="Normal 2 4 3 3 4 3 2 4" xfId="25153"/>
    <cellStyle name="Normal 2 4 3 3 4 3 3" xfId="14546"/>
    <cellStyle name="Normal 2 4 3 3 4 3 3 2" xfId="29833"/>
    <cellStyle name="Normal 2 4 3 3 4 3 4" xfId="37458"/>
    <cellStyle name="Normal 2 4 3 3 4 3 5" xfId="22199"/>
    <cellStyle name="Normal 2 4 3 3 4 4" xfId="6381"/>
    <cellStyle name="Normal 2 4 3 3 4 4 2" xfId="9331"/>
    <cellStyle name="Normal 2 4 3 3 4 4 2 2" xfId="18829"/>
    <cellStyle name="Normal 2 4 3 3 4 4 2 2 2" xfId="34116"/>
    <cellStyle name="Normal 2 4 3 3 4 4 2 3" xfId="41741"/>
    <cellStyle name="Normal 2 4 3 3 4 4 2 4" xfId="26489"/>
    <cellStyle name="Normal 2 4 3 3 4 4 3" xfId="15882"/>
    <cellStyle name="Normal 2 4 3 3 4 4 3 2" xfId="31169"/>
    <cellStyle name="Normal 2 4 3 3 4 4 4" xfId="38794"/>
    <cellStyle name="Normal 2 4 3 3 4 4 5" xfId="23536"/>
    <cellStyle name="Normal 2 4 3 3 4 5" xfId="4408"/>
    <cellStyle name="Normal 2 4 3 3 4 5 2" xfId="13910"/>
    <cellStyle name="Normal 2 4 3 3 4 5 2 2" xfId="29197"/>
    <cellStyle name="Normal 2 4 3 3 4 5 3" xfId="36822"/>
    <cellStyle name="Normal 2 4 3 3 4 5 4" xfId="21563"/>
    <cellStyle name="Normal 2 4 3 3 4 6" xfId="2829"/>
    <cellStyle name="Normal 2 4 3 3 4 6 2" xfId="12339"/>
    <cellStyle name="Normal 2 4 3 3 4 6 2 2" xfId="32144"/>
    <cellStyle name="Normal 2 4 3 3 4 6 3" xfId="39769"/>
    <cellStyle name="Normal 2 4 3 3 4 6 4" xfId="24517"/>
    <cellStyle name="Normal 2 4 3 3 4 7" xfId="7359"/>
    <cellStyle name="Normal 2 4 3 3 4 7 2" xfId="16857"/>
    <cellStyle name="Normal 2 4 3 3 4 7 3" xfId="27626"/>
    <cellStyle name="Normal 2 4 3 3 4 8" xfId="10025"/>
    <cellStyle name="Normal 2 4 3 3 4 8 2" xfId="35251"/>
    <cellStyle name="Normal 2 4 3 3 4 9" xfId="19977"/>
    <cellStyle name="Normal 2 4 3 3 5" xfId="496"/>
    <cellStyle name="Normal 2 4 3 3 5 2" xfId="5421"/>
    <cellStyle name="Normal 2 4 3 3 5 2 2" xfId="8372"/>
    <cellStyle name="Normal 2 4 3 3 5 2 2 2" xfId="17870"/>
    <cellStyle name="Normal 2 4 3 3 5 2 2 2 2" xfId="33157"/>
    <cellStyle name="Normal 2 4 3 3 5 2 2 3" xfId="40782"/>
    <cellStyle name="Normal 2 4 3 3 5 2 2 4" xfId="25530"/>
    <cellStyle name="Normal 2 4 3 3 5 2 3" xfId="14923"/>
    <cellStyle name="Normal 2 4 3 3 5 2 3 2" xfId="30210"/>
    <cellStyle name="Normal 2 4 3 3 5 2 4" xfId="37835"/>
    <cellStyle name="Normal 2 4 3 3 5 2 5" xfId="22576"/>
    <cellStyle name="Normal 2 4 3 3 5 3" xfId="3947"/>
    <cellStyle name="Normal 2 4 3 3 5 3 2" xfId="13449"/>
    <cellStyle name="Normal 2 4 3 3 5 3 2 2" xfId="28736"/>
    <cellStyle name="Normal 2 4 3 3 5 3 3" xfId="36361"/>
    <cellStyle name="Normal 2 4 3 3 5 3 4" xfId="21101"/>
    <cellStyle name="Normal 2 4 3 3 5 4" xfId="3396"/>
    <cellStyle name="Normal 2 4 3 3 5 4 2" xfId="12906"/>
    <cellStyle name="Normal 2 4 3 3 5 4 2 2" xfId="31683"/>
    <cellStyle name="Normal 2 4 3 3 5 4 3" xfId="39308"/>
    <cellStyle name="Normal 2 4 3 3 5 4 4" xfId="24056"/>
    <cellStyle name="Normal 2 4 3 3 5 5" xfId="6898"/>
    <cellStyle name="Normal 2 4 3 3 5 5 2" xfId="16396"/>
    <cellStyle name="Normal 2 4 3 3 5 5 3" xfId="28193"/>
    <cellStyle name="Normal 2 4 3 3 5 6" xfId="10022"/>
    <cellStyle name="Normal 2 4 3 3 5 6 2" xfId="35818"/>
    <cellStyle name="Normal 2 4 3 3 5 7" xfId="20544"/>
    <cellStyle name="Normal 2 4 3 3 6" xfId="921"/>
    <cellStyle name="Normal 2 4 3 3 6 2" xfId="5246"/>
    <cellStyle name="Normal 2 4 3 3 6 2 2" xfId="14748"/>
    <cellStyle name="Normal 2 4 3 3 6 2 2 2" xfId="30035"/>
    <cellStyle name="Normal 2 4 3 3 6 2 3" xfId="37660"/>
    <cellStyle name="Normal 2 4 3 3 6 2 4" xfId="22401"/>
    <cellStyle name="Normal 2 4 3 3 6 3" xfId="3545"/>
    <cellStyle name="Normal 2 4 3 3 6 3 2" xfId="13049"/>
    <cellStyle name="Normal 2 4 3 3 6 3 2 2" xfId="32982"/>
    <cellStyle name="Normal 2 4 3 3 6 3 3" xfId="40607"/>
    <cellStyle name="Normal 2 4 3 3 6 3 4" xfId="25355"/>
    <cellStyle name="Normal 2 4 3 3 6 4" xfId="8197"/>
    <cellStyle name="Normal 2 4 3 3 6 4 2" xfId="17695"/>
    <cellStyle name="Normal 2 4 3 3 6 4 3" xfId="28336"/>
    <cellStyle name="Normal 2 4 3 3 6 5" xfId="10438"/>
    <cellStyle name="Normal 2 4 3 3 6 5 2" xfId="35961"/>
    <cellStyle name="Normal 2 4 3 3 6 6" xfId="20696"/>
    <cellStyle name="Normal 2 4 3 3 7" xfId="4583"/>
    <cellStyle name="Normal 2 4 3 3 7 2" xfId="7534"/>
    <cellStyle name="Normal 2 4 3 3 7 2 2" xfId="17032"/>
    <cellStyle name="Normal 2 4 3 3 7 2 2 2" xfId="32319"/>
    <cellStyle name="Normal 2 4 3 3 7 2 3" xfId="39944"/>
    <cellStyle name="Normal 2 4 3 3 7 2 4" xfId="24692"/>
    <cellStyle name="Normal 2 4 3 3 7 3" xfId="14085"/>
    <cellStyle name="Normal 2 4 3 3 7 3 2" xfId="29372"/>
    <cellStyle name="Normal 2 4 3 3 7 4" xfId="36997"/>
    <cellStyle name="Normal 2 4 3 3 7 5" xfId="21738"/>
    <cellStyle name="Normal 2 4 3 3 8" xfId="6063"/>
    <cellStyle name="Normal 2 4 3 3 8 2" xfId="9013"/>
    <cellStyle name="Normal 2 4 3 3 8 2 2" xfId="18511"/>
    <cellStyle name="Normal 2 4 3 3 8 2 2 2" xfId="33798"/>
    <cellStyle name="Normal 2 4 3 3 8 2 3" xfId="41423"/>
    <cellStyle name="Normal 2 4 3 3 8 2 4" xfId="26171"/>
    <cellStyle name="Normal 2 4 3 3 8 3" xfId="15564"/>
    <cellStyle name="Normal 2 4 3 3 8 3 2" xfId="30851"/>
    <cellStyle name="Normal 2 4 3 3 8 4" xfId="38476"/>
    <cellStyle name="Normal 2 4 3 3 8 5" xfId="23218"/>
    <cellStyle name="Normal 2 4 3 3 9" xfId="3772"/>
    <cellStyle name="Normal 2 4 3 3 9 2" xfId="13274"/>
    <cellStyle name="Normal 2 4 3 3 9 2 2" xfId="28561"/>
    <cellStyle name="Normal 2 4 3 3 9 3" xfId="36186"/>
    <cellStyle name="Normal 2 4 3 3 9 4" xfId="20926"/>
    <cellStyle name="Normal 2 4 3 4" xfId="168"/>
    <cellStyle name="Normal 2 4 3 4 10" xfId="2063"/>
    <cellStyle name="Normal 2 4 3 4 10 2" xfId="11573"/>
    <cellStyle name="Normal 2 4 3 4 10 2 2" xfId="31543"/>
    <cellStyle name="Normal 2 4 3 4 10 3" xfId="39168"/>
    <cellStyle name="Normal 2 4 3 4 10 4" xfId="23916"/>
    <cellStyle name="Normal 2 4 3 4 11" xfId="1489"/>
    <cellStyle name="Normal 2 4 3 4 11 2" xfId="10999"/>
    <cellStyle name="Normal 2 4 3 4 11 3" xfId="26860"/>
    <cellStyle name="Normal 2 4 3 4 12" xfId="6758"/>
    <cellStyle name="Normal 2 4 3 4 12 2" xfId="16256"/>
    <cellStyle name="Normal 2 4 3 4 12 3" xfId="34485"/>
    <cellStyle name="Normal 2 4 3 4 13" xfId="9704"/>
    <cellStyle name="Normal 2 4 3 4 14" xfId="19207"/>
    <cellStyle name="Normal 2 4 3 4 2" xfId="501"/>
    <cellStyle name="Normal 2 4 3 4 2 10" xfId="10027"/>
    <cellStyle name="Normal 2 4 3 4 2 11" xfId="19373"/>
    <cellStyle name="Normal 2 4 3 4 2 2" xfId="1195"/>
    <cellStyle name="Normal 2 4 3 4 2 2 2" xfId="5715"/>
    <cellStyle name="Normal 2 4 3 4 2 2 2 2" xfId="15217"/>
    <cellStyle name="Normal 2 4 3 4 2 2 2 2 2" xfId="33451"/>
    <cellStyle name="Normal 2 4 3 4 2 2 2 3" xfId="41076"/>
    <cellStyle name="Normal 2 4 3 4 2 2 2 4" xfId="25824"/>
    <cellStyle name="Normal 2 4 3 4 2 2 3" xfId="8666"/>
    <cellStyle name="Normal 2 4 3 4 2 2 3 2" xfId="18164"/>
    <cellStyle name="Normal 2 4 3 4 2 2 3 3" xfId="30504"/>
    <cellStyle name="Normal 2 4 3 4 2 2 4" xfId="10709"/>
    <cellStyle name="Normal 2 4 3 4 2 2 4 2" xfId="38129"/>
    <cellStyle name="Normal 2 4 3 4 2 2 5" xfId="22870"/>
    <cellStyle name="Normal 2 4 3 4 2 3" xfId="4877"/>
    <cellStyle name="Normal 2 4 3 4 2 3 2" xfId="7828"/>
    <cellStyle name="Normal 2 4 3 4 2 3 2 2" xfId="17326"/>
    <cellStyle name="Normal 2 4 3 4 2 3 2 2 2" xfId="32613"/>
    <cellStyle name="Normal 2 4 3 4 2 3 2 3" xfId="40238"/>
    <cellStyle name="Normal 2 4 3 4 2 3 2 4" xfId="24986"/>
    <cellStyle name="Normal 2 4 3 4 2 3 3" xfId="14379"/>
    <cellStyle name="Normal 2 4 3 4 2 3 3 2" xfId="29666"/>
    <cellStyle name="Normal 2 4 3 4 2 3 4" xfId="37291"/>
    <cellStyle name="Normal 2 4 3 4 2 3 5" xfId="22032"/>
    <cellStyle name="Normal 2 4 3 4 2 4" xfId="6382"/>
    <cellStyle name="Normal 2 4 3 4 2 4 2" xfId="9332"/>
    <cellStyle name="Normal 2 4 3 4 2 4 2 2" xfId="18830"/>
    <cellStyle name="Normal 2 4 3 4 2 4 2 2 2" xfId="34117"/>
    <cellStyle name="Normal 2 4 3 4 2 4 2 3" xfId="41742"/>
    <cellStyle name="Normal 2 4 3 4 2 4 2 4" xfId="26490"/>
    <cellStyle name="Normal 2 4 3 4 2 4 3" xfId="15883"/>
    <cellStyle name="Normal 2 4 3 4 2 4 3 2" xfId="31170"/>
    <cellStyle name="Normal 2 4 3 4 2 4 4" xfId="38795"/>
    <cellStyle name="Normal 2 4 3 4 2 4 5" xfId="23537"/>
    <cellStyle name="Normal 2 4 3 4 2 5" xfId="4241"/>
    <cellStyle name="Normal 2 4 3 4 2 5 2" xfId="13743"/>
    <cellStyle name="Normal 2 4 3 4 2 5 2 2" xfId="29030"/>
    <cellStyle name="Normal 2 4 3 4 2 5 3" xfId="36655"/>
    <cellStyle name="Normal 2 4 3 4 2 5 4" xfId="21396"/>
    <cellStyle name="Normal 2 4 3 4 2 6" xfId="3014"/>
    <cellStyle name="Normal 2 4 3 4 2 6 2" xfId="12524"/>
    <cellStyle name="Normal 2 4 3 4 2 6 2 2" xfId="27811"/>
    <cellStyle name="Normal 2 4 3 4 2 6 3" xfId="35436"/>
    <cellStyle name="Normal 2 4 3 4 2 6 4" xfId="20162"/>
    <cellStyle name="Normal 2 4 3 4 2 7" xfId="2225"/>
    <cellStyle name="Normal 2 4 3 4 2 7 2" xfId="11735"/>
    <cellStyle name="Normal 2 4 3 4 2 7 2 2" xfId="31977"/>
    <cellStyle name="Normal 2 4 3 4 2 7 3" xfId="39602"/>
    <cellStyle name="Normal 2 4 3 4 2 7 4" xfId="24350"/>
    <cellStyle name="Normal 2 4 3 4 2 8" xfId="1651"/>
    <cellStyle name="Normal 2 4 3 4 2 8 2" xfId="11161"/>
    <cellStyle name="Normal 2 4 3 4 2 8 3" xfId="27022"/>
    <cellStyle name="Normal 2 4 3 4 2 9" xfId="7192"/>
    <cellStyle name="Normal 2 4 3 4 2 9 2" xfId="16690"/>
    <cellStyle name="Normal 2 4 3 4 2 9 3" xfId="34647"/>
    <cellStyle name="Normal 2 4 3 4 3" xfId="502"/>
    <cellStyle name="Normal 2 4 3 4 3 10" xfId="10028"/>
    <cellStyle name="Normal 2 4 3 4 3 11" xfId="19625"/>
    <cellStyle name="Normal 2 4 3 4 3 2" xfId="5917"/>
    <cellStyle name="Normal 2 4 3 4 3 2 2" xfId="8868"/>
    <cellStyle name="Normal 2 4 3 4 3 2 2 2" xfId="18366"/>
    <cellStyle name="Normal 2 4 3 4 3 2 2 2 2" xfId="33653"/>
    <cellStyle name="Normal 2 4 3 4 3 2 2 3" xfId="41278"/>
    <cellStyle name="Normal 2 4 3 4 3 2 2 4" xfId="26026"/>
    <cellStyle name="Normal 2 4 3 4 3 2 3" xfId="15419"/>
    <cellStyle name="Normal 2 4 3 4 3 2 3 2" xfId="30706"/>
    <cellStyle name="Normal 2 4 3 4 3 2 4" xfId="38331"/>
    <cellStyle name="Normal 2 4 3 4 3 2 5" xfId="23072"/>
    <cellStyle name="Normal 2 4 3 4 3 3" xfId="5079"/>
    <cellStyle name="Normal 2 4 3 4 3 3 2" xfId="8030"/>
    <cellStyle name="Normal 2 4 3 4 3 3 2 2" xfId="17528"/>
    <cellStyle name="Normal 2 4 3 4 3 3 2 2 2" xfId="32815"/>
    <cellStyle name="Normal 2 4 3 4 3 3 2 3" xfId="40440"/>
    <cellStyle name="Normal 2 4 3 4 3 3 2 4" xfId="25188"/>
    <cellStyle name="Normal 2 4 3 4 3 3 3" xfId="14581"/>
    <cellStyle name="Normal 2 4 3 4 3 3 3 2" xfId="29868"/>
    <cellStyle name="Normal 2 4 3 4 3 3 4" xfId="37493"/>
    <cellStyle name="Normal 2 4 3 4 3 3 5" xfId="22234"/>
    <cellStyle name="Normal 2 4 3 4 3 4" xfId="6383"/>
    <cellStyle name="Normal 2 4 3 4 3 4 2" xfId="9333"/>
    <cellStyle name="Normal 2 4 3 4 3 4 2 2" xfId="18831"/>
    <cellStyle name="Normal 2 4 3 4 3 4 2 2 2" xfId="34118"/>
    <cellStyle name="Normal 2 4 3 4 3 4 2 3" xfId="41743"/>
    <cellStyle name="Normal 2 4 3 4 3 4 2 4" xfId="26491"/>
    <cellStyle name="Normal 2 4 3 4 3 4 3" xfId="15884"/>
    <cellStyle name="Normal 2 4 3 4 3 4 3 2" xfId="31171"/>
    <cellStyle name="Normal 2 4 3 4 3 4 4" xfId="38796"/>
    <cellStyle name="Normal 2 4 3 4 3 4 5" xfId="23538"/>
    <cellStyle name="Normal 2 4 3 4 3 5" xfId="4443"/>
    <cellStyle name="Normal 2 4 3 4 3 5 2" xfId="13945"/>
    <cellStyle name="Normal 2 4 3 4 3 5 2 2" xfId="29232"/>
    <cellStyle name="Normal 2 4 3 4 3 5 3" xfId="36857"/>
    <cellStyle name="Normal 2 4 3 4 3 5 4" xfId="21598"/>
    <cellStyle name="Normal 2 4 3 4 3 6" xfId="3266"/>
    <cellStyle name="Normal 2 4 3 4 3 6 2" xfId="12776"/>
    <cellStyle name="Normal 2 4 3 4 3 6 2 2" xfId="28063"/>
    <cellStyle name="Normal 2 4 3 4 3 6 3" xfId="35688"/>
    <cellStyle name="Normal 2 4 3 4 3 6 4" xfId="20414"/>
    <cellStyle name="Normal 2 4 3 4 3 7" xfId="2477"/>
    <cellStyle name="Normal 2 4 3 4 3 7 2" xfId="11987"/>
    <cellStyle name="Normal 2 4 3 4 3 7 2 2" xfId="32179"/>
    <cellStyle name="Normal 2 4 3 4 3 7 3" xfId="39804"/>
    <cellStyle name="Normal 2 4 3 4 3 7 4" xfId="24552"/>
    <cellStyle name="Normal 2 4 3 4 3 8" xfId="1903"/>
    <cellStyle name="Normal 2 4 3 4 3 8 2" xfId="11413"/>
    <cellStyle name="Normal 2 4 3 4 3 8 3" xfId="27274"/>
    <cellStyle name="Normal 2 4 3 4 3 9" xfId="7394"/>
    <cellStyle name="Normal 2 4 3 4 3 9 2" xfId="16892"/>
    <cellStyle name="Normal 2 4 3 4 3 9 3" xfId="34899"/>
    <cellStyle name="Normal 2 4 3 4 4" xfId="500"/>
    <cellStyle name="Normal 2 4 3 4 4 2" xfId="5456"/>
    <cellStyle name="Normal 2 4 3 4 4 2 2" xfId="8407"/>
    <cellStyle name="Normal 2 4 3 4 4 2 2 2" xfId="17905"/>
    <cellStyle name="Normal 2 4 3 4 4 2 2 2 2" xfId="33192"/>
    <cellStyle name="Normal 2 4 3 4 4 2 2 3" xfId="40817"/>
    <cellStyle name="Normal 2 4 3 4 4 2 2 4" xfId="25565"/>
    <cellStyle name="Normal 2 4 3 4 4 2 3" xfId="14958"/>
    <cellStyle name="Normal 2 4 3 4 4 2 3 2" xfId="30245"/>
    <cellStyle name="Normal 2 4 3 4 4 2 4" xfId="37870"/>
    <cellStyle name="Normal 2 4 3 4 4 2 5" xfId="22611"/>
    <cellStyle name="Normal 2 4 3 4 4 3" xfId="3982"/>
    <cellStyle name="Normal 2 4 3 4 4 3 2" xfId="13484"/>
    <cellStyle name="Normal 2 4 3 4 4 3 2 2" xfId="28771"/>
    <cellStyle name="Normal 2 4 3 4 4 3 3" xfId="36396"/>
    <cellStyle name="Normal 2 4 3 4 4 3 4" xfId="21136"/>
    <cellStyle name="Normal 2 4 3 4 4 4" xfId="2852"/>
    <cellStyle name="Normal 2 4 3 4 4 4 2" xfId="12362"/>
    <cellStyle name="Normal 2 4 3 4 4 4 2 2" xfId="31718"/>
    <cellStyle name="Normal 2 4 3 4 4 4 3" xfId="39343"/>
    <cellStyle name="Normal 2 4 3 4 4 4 4" xfId="24091"/>
    <cellStyle name="Normal 2 4 3 4 4 5" xfId="6933"/>
    <cellStyle name="Normal 2 4 3 4 4 5 2" xfId="16431"/>
    <cellStyle name="Normal 2 4 3 4 4 5 3" xfId="27649"/>
    <cellStyle name="Normal 2 4 3 4 4 6" xfId="10026"/>
    <cellStyle name="Normal 2 4 3 4 4 6 2" xfId="35274"/>
    <cellStyle name="Normal 2 4 3 4 4 7" xfId="20000"/>
    <cellStyle name="Normal 2 4 3 4 5" xfId="1083"/>
    <cellStyle name="Normal 2 4 3 4 5 2" xfId="5281"/>
    <cellStyle name="Normal 2 4 3 4 5 2 2" xfId="14783"/>
    <cellStyle name="Normal 2 4 3 4 5 2 2 2" xfId="30070"/>
    <cellStyle name="Normal 2 4 3 4 5 2 3" xfId="37695"/>
    <cellStyle name="Normal 2 4 3 4 5 2 4" xfId="22436"/>
    <cellStyle name="Normal 2 4 3 4 5 3" xfId="3431"/>
    <cellStyle name="Normal 2 4 3 4 5 3 2" xfId="12941"/>
    <cellStyle name="Normal 2 4 3 4 5 3 2 2" xfId="33017"/>
    <cellStyle name="Normal 2 4 3 4 5 3 3" xfId="40642"/>
    <cellStyle name="Normal 2 4 3 4 5 3 4" xfId="25390"/>
    <cellStyle name="Normal 2 4 3 4 5 4" xfId="8232"/>
    <cellStyle name="Normal 2 4 3 4 5 4 2" xfId="17730"/>
    <cellStyle name="Normal 2 4 3 4 5 4 3" xfId="28228"/>
    <cellStyle name="Normal 2 4 3 4 5 5" xfId="10600"/>
    <cellStyle name="Normal 2 4 3 4 5 5 2" xfId="35853"/>
    <cellStyle name="Normal 2 4 3 4 5 6" xfId="20579"/>
    <cellStyle name="Normal 2 4 3 4 6" xfId="3546"/>
    <cellStyle name="Normal 2 4 3 4 6 2" xfId="4618"/>
    <cellStyle name="Normal 2 4 3 4 6 2 2" xfId="14120"/>
    <cellStyle name="Normal 2 4 3 4 6 2 2 2" xfId="29407"/>
    <cellStyle name="Normal 2 4 3 4 6 2 3" xfId="37032"/>
    <cellStyle name="Normal 2 4 3 4 6 2 4" xfId="21773"/>
    <cellStyle name="Normal 2 4 3 4 6 3" xfId="7569"/>
    <cellStyle name="Normal 2 4 3 4 6 3 2" xfId="17067"/>
    <cellStyle name="Normal 2 4 3 4 6 3 2 2" xfId="32354"/>
    <cellStyle name="Normal 2 4 3 4 6 3 3" xfId="39979"/>
    <cellStyle name="Normal 2 4 3 4 6 3 4" xfId="24727"/>
    <cellStyle name="Normal 2 4 3 4 6 4" xfId="13050"/>
    <cellStyle name="Normal 2 4 3 4 6 4 2" xfId="28337"/>
    <cellStyle name="Normal 2 4 3 4 6 5" xfId="35962"/>
    <cellStyle name="Normal 2 4 3 4 6 6" xfId="20697"/>
    <cellStyle name="Normal 2 4 3 4 7" xfId="6064"/>
    <cellStyle name="Normal 2 4 3 4 7 2" xfId="9014"/>
    <cellStyle name="Normal 2 4 3 4 7 2 2" xfId="18512"/>
    <cellStyle name="Normal 2 4 3 4 7 2 2 2" xfId="33799"/>
    <cellStyle name="Normal 2 4 3 4 7 2 3" xfId="41424"/>
    <cellStyle name="Normal 2 4 3 4 7 2 4" xfId="26172"/>
    <cellStyle name="Normal 2 4 3 4 7 3" xfId="15565"/>
    <cellStyle name="Normal 2 4 3 4 7 3 2" xfId="30852"/>
    <cellStyle name="Normal 2 4 3 4 7 4" xfId="38477"/>
    <cellStyle name="Normal 2 4 3 4 7 5" xfId="23219"/>
    <cellStyle name="Normal 2 4 3 4 8" xfId="3807"/>
    <cellStyle name="Normal 2 4 3 4 8 2" xfId="13309"/>
    <cellStyle name="Normal 2 4 3 4 8 2 2" xfId="28596"/>
    <cellStyle name="Normal 2 4 3 4 8 3" xfId="36221"/>
    <cellStyle name="Normal 2 4 3 4 8 4" xfId="20961"/>
    <cellStyle name="Normal 2 4 3 4 9" xfId="2692"/>
    <cellStyle name="Normal 2 4 3 4 9 2" xfId="12202"/>
    <cellStyle name="Normal 2 4 3 4 9 2 2" xfId="27489"/>
    <cellStyle name="Normal 2 4 3 4 9 3" xfId="35114"/>
    <cellStyle name="Normal 2 4 3 4 9 4" xfId="19840"/>
    <cellStyle name="Normal 2 4 3 5" xfId="73"/>
    <cellStyle name="Normal 2 4 3 5 10" xfId="2130"/>
    <cellStyle name="Normal 2 4 3 5 10 2" xfId="11640"/>
    <cellStyle name="Normal 2 4 3 5 10 2 2" xfId="31448"/>
    <cellStyle name="Normal 2 4 3 5 10 3" xfId="39073"/>
    <cellStyle name="Normal 2 4 3 5 10 4" xfId="23821"/>
    <cellStyle name="Normal 2 4 3 5 11" xfId="1556"/>
    <cellStyle name="Normal 2 4 3 5 11 2" xfId="11066"/>
    <cellStyle name="Normal 2 4 3 5 11 3" xfId="26927"/>
    <cellStyle name="Normal 2 4 3 5 12" xfId="6663"/>
    <cellStyle name="Normal 2 4 3 5 12 2" xfId="16161"/>
    <cellStyle name="Normal 2 4 3 5 12 3" xfId="34552"/>
    <cellStyle name="Normal 2 4 3 5 13" xfId="9609"/>
    <cellStyle name="Normal 2 4 3 5 14" xfId="19278"/>
    <cellStyle name="Normal 2 4 3 5 2" xfId="504"/>
    <cellStyle name="Normal 2 4 3 5 2 10" xfId="10030"/>
    <cellStyle name="Normal 2 4 3 5 2 11" xfId="19530"/>
    <cellStyle name="Normal 2 4 3 5 2 2" xfId="1196"/>
    <cellStyle name="Normal 2 4 3 5 2 2 2" xfId="5620"/>
    <cellStyle name="Normal 2 4 3 5 2 2 2 2" xfId="15122"/>
    <cellStyle name="Normal 2 4 3 5 2 2 2 2 2" xfId="33356"/>
    <cellStyle name="Normal 2 4 3 5 2 2 2 3" xfId="40981"/>
    <cellStyle name="Normal 2 4 3 5 2 2 2 4" xfId="25729"/>
    <cellStyle name="Normal 2 4 3 5 2 2 3" xfId="8571"/>
    <cellStyle name="Normal 2 4 3 5 2 2 3 2" xfId="18069"/>
    <cellStyle name="Normal 2 4 3 5 2 2 3 3" xfId="30409"/>
    <cellStyle name="Normal 2 4 3 5 2 2 4" xfId="10710"/>
    <cellStyle name="Normal 2 4 3 5 2 2 4 2" xfId="38034"/>
    <cellStyle name="Normal 2 4 3 5 2 2 5" xfId="22775"/>
    <cellStyle name="Normal 2 4 3 5 2 3" xfId="4782"/>
    <cellStyle name="Normal 2 4 3 5 2 3 2" xfId="7733"/>
    <cellStyle name="Normal 2 4 3 5 2 3 2 2" xfId="17231"/>
    <cellStyle name="Normal 2 4 3 5 2 3 2 2 2" xfId="32518"/>
    <cellStyle name="Normal 2 4 3 5 2 3 2 3" xfId="40143"/>
    <cellStyle name="Normal 2 4 3 5 2 3 2 4" xfId="24891"/>
    <cellStyle name="Normal 2 4 3 5 2 3 3" xfId="14284"/>
    <cellStyle name="Normal 2 4 3 5 2 3 3 2" xfId="29571"/>
    <cellStyle name="Normal 2 4 3 5 2 3 4" xfId="37196"/>
    <cellStyle name="Normal 2 4 3 5 2 3 5" xfId="21937"/>
    <cellStyle name="Normal 2 4 3 5 2 4" xfId="6384"/>
    <cellStyle name="Normal 2 4 3 5 2 4 2" xfId="9334"/>
    <cellStyle name="Normal 2 4 3 5 2 4 2 2" xfId="18832"/>
    <cellStyle name="Normal 2 4 3 5 2 4 2 2 2" xfId="34119"/>
    <cellStyle name="Normal 2 4 3 5 2 4 2 3" xfId="41744"/>
    <cellStyle name="Normal 2 4 3 5 2 4 2 4" xfId="26492"/>
    <cellStyle name="Normal 2 4 3 5 2 4 3" xfId="15885"/>
    <cellStyle name="Normal 2 4 3 5 2 4 3 2" xfId="31172"/>
    <cellStyle name="Normal 2 4 3 5 2 4 4" xfId="38797"/>
    <cellStyle name="Normal 2 4 3 5 2 4 5" xfId="23539"/>
    <cellStyle name="Normal 2 4 3 5 2 5" xfId="4146"/>
    <cellStyle name="Normal 2 4 3 5 2 5 2" xfId="13648"/>
    <cellStyle name="Normal 2 4 3 5 2 5 2 2" xfId="28935"/>
    <cellStyle name="Normal 2 4 3 5 2 5 3" xfId="36560"/>
    <cellStyle name="Normal 2 4 3 5 2 5 4" xfId="21301"/>
    <cellStyle name="Normal 2 4 3 5 2 6" xfId="3171"/>
    <cellStyle name="Normal 2 4 3 5 2 6 2" xfId="12681"/>
    <cellStyle name="Normal 2 4 3 5 2 6 2 2" xfId="27968"/>
    <cellStyle name="Normal 2 4 3 5 2 6 3" xfId="35593"/>
    <cellStyle name="Normal 2 4 3 5 2 6 4" xfId="20319"/>
    <cellStyle name="Normal 2 4 3 5 2 7" xfId="2382"/>
    <cellStyle name="Normal 2 4 3 5 2 7 2" xfId="11892"/>
    <cellStyle name="Normal 2 4 3 5 2 7 2 2" xfId="31882"/>
    <cellStyle name="Normal 2 4 3 5 2 7 3" xfId="39507"/>
    <cellStyle name="Normal 2 4 3 5 2 7 4" xfId="24255"/>
    <cellStyle name="Normal 2 4 3 5 2 8" xfId="1808"/>
    <cellStyle name="Normal 2 4 3 5 2 8 2" xfId="11318"/>
    <cellStyle name="Normal 2 4 3 5 2 8 3" xfId="27179"/>
    <cellStyle name="Normal 2 4 3 5 2 9" xfId="7097"/>
    <cellStyle name="Normal 2 4 3 5 2 9 2" xfId="16595"/>
    <cellStyle name="Normal 2 4 3 5 2 9 3" xfId="34804"/>
    <cellStyle name="Normal 2 4 3 5 3" xfId="505"/>
    <cellStyle name="Normal 2 4 3 5 3 2" xfId="5822"/>
    <cellStyle name="Normal 2 4 3 5 3 2 2" xfId="8773"/>
    <cellStyle name="Normal 2 4 3 5 3 2 2 2" xfId="18271"/>
    <cellStyle name="Normal 2 4 3 5 3 2 2 2 2" xfId="33558"/>
    <cellStyle name="Normal 2 4 3 5 3 2 2 3" xfId="41183"/>
    <cellStyle name="Normal 2 4 3 5 3 2 2 4" xfId="25931"/>
    <cellStyle name="Normal 2 4 3 5 3 2 3" xfId="15324"/>
    <cellStyle name="Normal 2 4 3 5 3 2 3 2" xfId="30611"/>
    <cellStyle name="Normal 2 4 3 5 3 2 4" xfId="38236"/>
    <cellStyle name="Normal 2 4 3 5 3 2 5" xfId="22977"/>
    <cellStyle name="Normal 2 4 3 5 3 3" xfId="4984"/>
    <cellStyle name="Normal 2 4 3 5 3 3 2" xfId="7935"/>
    <cellStyle name="Normal 2 4 3 5 3 3 2 2" xfId="17433"/>
    <cellStyle name="Normal 2 4 3 5 3 3 2 2 2" xfId="32720"/>
    <cellStyle name="Normal 2 4 3 5 3 3 2 3" xfId="40345"/>
    <cellStyle name="Normal 2 4 3 5 3 3 2 4" xfId="25093"/>
    <cellStyle name="Normal 2 4 3 5 3 3 3" xfId="14486"/>
    <cellStyle name="Normal 2 4 3 5 3 3 3 2" xfId="29773"/>
    <cellStyle name="Normal 2 4 3 5 3 3 4" xfId="37398"/>
    <cellStyle name="Normal 2 4 3 5 3 3 5" xfId="22139"/>
    <cellStyle name="Normal 2 4 3 5 3 4" xfId="6385"/>
    <cellStyle name="Normal 2 4 3 5 3 4 2" xfId="9335"/>
    <cellStyle name="Normal 2 4 3 5 3 4 2 2" xfId="18833"/>
    <cellStyle name="Normal 2 4 3 5 3 4 2 2 2" xfId="34120"/>
    <cellStyle name="Normal 2 4 3 5 3 4 2 3" xfId="41745"/>
    <cellStyle name="Normal 2 4 3 5 3 4 2 4" xfId="26493"/>
    <cellStyle name="Normal 2 4 3 5 3 4 3" xfId="15886"/>
    <cellStyle name="Normal 2 4 3 5 3 4 3 2" xfId="31173"/>
    <cellStyle name="Normal 2 4 3 5 3 4 4" xfId="38798"/>
    <cellStyle name="Normal 2 4 3 5 3 4 5" xfId="23540"/>
    <cellStyle name="Normal 2 4 3 5 3 5" xfId="4348"/>
    <cellStyle name="Normal 2 4 3 5 3 5 2" xfId="13850"/>
    <cellStyle name="Normal 2 4 3 5 3 5 2 2" xfId="29137"/>
    <cellStyle name="Normal 2 4 3 5 3 5 3" xfId="36762"/>
    <cellStyle name="Normal 2 4 3 5 3 5 4" xfId="21503"/>
    <cellStyle name="Normal 2 4 3 5 3 6" xfId="2919"/>
    <cellStyle name="Normal 2 4 3 5 3 6 2" xfId="12429"/>
    <cellStyle name="Normal 2 4 3 5 3 6 2 2" xfId="32084"/>
    <cellStyle name="Normal 2 4 3 5 3 6 3" xfId="39709"/>
    <cellStyle name="Normal 2 4 3 5 3 6 4" xfId="24457"/>
    <cellStyle name="Normal 2 4 3 5 3 7" xfId="7299"/>
    <cellStyle name="Normal 2 4 3 5 3 7 2" xfId="16797"/>
    <cellStyle name="Normal 2 4 3 5 3 7 3" xfId="27716"/>
    <cellStyle name="Normal 2 4 3 5 3 8" xfId="10031"/>
    <cellStyle name="Normal 2 4 3 5 3 8 2" xfId="35341"/>
    <cellStyle name="Normal 2 4 3 5 3 9" xfId="20067"/>
    <cellStyle name="Normal 2 4 3 5 4" xfId="503"/>
    <cellStyle name="Normal 2 4 3 5 4 2" xfId="5494"/>
    <cellStyle name="Normal 2 4 3 5 4 2 2" xfId="8445"/>
    <cellStyle name="Normal 2 4 3 5 4 2 2 2" xfId="17943"/>
    <cellStyle name="Normal 2 4 3 5 4 2 2 2 2" xfId="33230"/>
    <cellStyle name="Normal 2 4 3 5 4 2 2 3" xfId="40855"/>
    <cellStyle name="Normal 2 4 3 5 4 2 2 4" xfId="25603"/>
    <cellStyle name="Normal 2 4 3 5 4 2 3" xfId="14996"/>
    <cellStyle name="Normal 2 4 3 5 4 2 3 2" xfId="30283"/>
    <cellStyle name="Normal 2 4 3 5 4 2 4" xfId="37908"/>
    <cellStyle name="Normal 2 4 3 5 4 2 5" xfId="22649"/>
    <cellStyle name="Normal 2 4 3 5 4 3" xfId="4020"/>
    <cellStyle name="Normal 2 4 3 5 4 3 2" xfId="13522"/>
    <cellStyle name="Normal 2 4 3 5 4 3 2 2" xfId="28809"/>
    <cellStyle name="Normal 2 4 3 5 4 3 3" xfId="36434"/>
    <cellStyle name="Normal 2 4 3 5 4 3 4" xfId="21175"/>
    <cellStyle name="Normal 2 4 3 5 4 4" xfId="3343"/>
    <cellStyle name="Normal 2 4 3 5 4 4 2" xfId="12853"/>
    <cellStyle name="Normal 2 4 3 5 4 4 2 2" xfId="31756"/>
    <cellStyle name="Normal 2 4 3 5 4 4 3" xfId="39381"/>
    <cellStyle name="Normal 2 4 3 5 4 4 4" xfId="24129"/>
    <cellStyle name="Normal 2 4 3 5 4 5" xfId="6971"/>
    <cellStyle name="Normal 2 4 3 5 4 5 2" xfId="16469"/>
    <cellStyle name="Normal 2 4 3 5 4 5 3" xfId="28140"/>
    <cellStyle name="Normal 2 4 3 5 4 6" xfId="10029"/>
    <cellStyle name="Normal 2 4 3 5 4 6 2" xfId="35765"/>
    <cellStyle name="Normal 2 4 3 5 4 7" xfId="20491"/>
    <cellStyle name="Normal 2 4 3 5 5" xfId="988"/>
    <cellStyle name="Normal 2 4 3 5 5 2" xfId="5186"/>
    <cellStyle name="Normal 2 4 3 5 5 2 2" xfId="14688"/>
    <cellStyle name="Normal 2 4 3 5 5 2 2 2" xfId="29975"/>
    <cellStyle name="Normal 2 4 3 5 5 2 3" xfId="37600"/>
    <cellStyle name="Normal 2 4 3 5 5 2 4" xfId="22341"/>
    <cellStyle name="Normal 2 4 3 5 5 3" xfId="3547"/>
    <cellStyle name="Normal 2 4 3 5 5 3 2" xfId="13051"/>
    <cellStyle name="Normal 2 4 3 5 5 3 2 2" xfId="32922"/>
    <cellStyle name="Normal 2 4 3 5 5 3 3" xfId="40547"/>
    <cellStyle name="Normal 2 4 3 5 5 3 4" xfId="25295"/>
    <cellStyle name="Normal 2 4 3 5 5 4" xfId="8137"/>
    <cellStyle name="Normal 2 4 3 5 5 4 2" xfId="17635"/>
    <cellStyle name="Normal 2 4 3 5 5 4 3" xfId="28338"/>
    <cellStyle name="Normal 2 4 3 5 5 5" xfId="10505"/>
    <cellStyle name="Normal 2 4 3 5 5 5 2" xfId="35963"/>
    <cellStyle name="Normal 2 4 3 5 5 6" xfId="20698"/>
    <cellStyle name="Normal 2 4 3 5 6" xfId="4656"/>
    <cellStyle name="Normal 2 4 3 5 6 2" xfId="7607"/>
    <cellStyle name="Normal 2 4 3 5 6 2 2" xfId="17105"/>
    <cellStyle name="Normal 2 4 3 5 6 2 2 2" xfId="32392"/>
    <cellStyle name="Normal 2 4 3 5 6 2 3" xfId="40017"/>
    <cellStyle name="Normal 2 4 3 5 6 2 4" xfId="24765"/>
    <cellStyle name="Normal 2 4 3 5 6 3" xfId="14158"/>
    <cellStyle name="Normal 2 4 3 5 6 3 2" xfId="29445"/>
    <cellStyle name="Normal 2 4 3 5 6 4" xfId="37070"/>
    <cellStyle name="Normal 2 4 3 5 6 5" xfId="21811"/>
    <cellStyle name="Normal 2 4 3 5 7" xfId="6065"/>
    <cellStyle name="Normal 2 4 3 5 7 2" xfId="9015"/>
    <cellStyle name="Normal 2 4 3 5 7 2 2" xfId="18513"/>
    <cellStyle name="Normal 2 4 3 5 7 2 2 2" xfId="33800"/>
    <cellStyle name="Normal 2 4 3 5 7 2 3" xfId="41425"/>
    <cellStyle name="Normal 2 4 3 5 7 2 4" xfId="26173"/>
    <cellStyle name="Normal 2 4 3 5 7 3" xfId="15566"/>
    <cellStyle name="Normal 2 4 3 5 7 3 2" xfId="30853"/>
    <cellStyle name="Normal 2 4 3 5 7 4" xfId="38478"/>
    <cellStyle name="Normal 2 4 3 5 7 5" xfId="23220"/>
    <cellStyle name="Normal 2 4 3 5 8" xfId="3712"/>
    <cellStyle name="Normal 2 4 3 5 8 2" xfId="13214"/>
    <cellStyle name="Normal 2 4 3 5 8 2 2" xfId="28501"/>
    <cellStyle name="Normal 2 4 3 5 8 3" xfId="36126"/>
    <cellStyle name="Normal 2 4 3 5 8 4" xfId="20866"/>
    <cellStyle name="Normal 2 4 3 5 9" xfId="2597"/>
    <cellStyle name="Normal 2 4 3 5 9 2" xfId="12107"/>
    <cellStyle name="Normal 2 4 3 5 9 2 2" xfId="27394"/>
    <cellStyle name="Normal 2 4 3 5 9 3" xfId="35019"/>
    <cellStyle name="Normal 2 4 3 5 9 4" xfId="19745"/>
    <cellStyle name="Normal 2 4 3 6" xfId="506"/>
    <cellStyle name="Normal 2 4 3 6 10" xfId="1513"/>
    <cellStyle name="Normal 2 4 3 6 10 2" xfId="11023"/>
    <cellStyle name="Normal 2 4 3 6 10 3" xfId="26884"/>
    <cellStyle name="Normal 2 4 3 6 11" xfId="6787"/>
    <cellStyle name="Normal 2 4 3 6 11 2" xfId="16285"/>
    <cellStyle name="Normal 2 4 3 6 11 3" xfId="34509"/>
    <cellStyle name="Normal 2 4 3 6 12" xfId="10032"/>
    <cellStyle name="Normal 2 4 3 6 13" xfId="19232"/>
    <cellStyle name="Normal 2 4 3 6 2" xfId="507"/>
    <cellStyle name="Normal 2 4 3 6 2 10" xfId="10033"/>
    <cellStyle name="Normal 2 4 3 6 2 11" xfId="19487"/>
    <cellStyle name="Normal 2 4 3 6 2 2" xfId="1197"/>
    <cellStyle name="Normal 2 4 3 6 2 2 2" xfId="5946"/>
    <cellStyle name="Normal 2 4 3 6 2 2 2 2" xfId="15448"/>
    <cellStyle name="Normal 2 4 3 6 2 2 2 2 2" xfId="33682"/>
    <cellStyle name="Normal 2 4 3 6 2 2 2 3" xfId="41307"/>
    <cellStyle name="Normal 2 4 3 6 2 2 2 4" xfId="26055"/>
    <cellStyle name="Normal 2 4 3 6 2 2 3" xfId="8897"/>
    <cellStyle name="Normal 2 4 3 6 2 2 3 2" xfId="18395"/>
    <cellStyle name="Normal 2 4 3 6 2 2 3 3" xfId="30735"/>
    <cellStyle name="Normal 2 4 3 6 2 2 4" xfId="10711"/>
    <cellStyle name="Normal 2 4 3 6 2 2 4 2" xfId="38360"/>
    <cellStyle name="Normal 2 4 3 6 2 2 5" xfId="23101"/>
    <cellStyle name="Normal 2 4 3 6 2 3" xfId="5108"/>
    <cellStyle name="Normal 2 4 3 6 2 3 2" xfId="8059"/>
    <cellStyle name="Normal 2 4 3 6 2 3 2 2" xfId="17557"/>
    <cellStyle name="Normal 2 4 3 6 2 3 2 2 2" xfId="32844"/>
    <cellStyle name="Normal 2 4 3 6 2 3 2 3" xfId="40469"/>
    <cellStyle name="Normal 2 4 3 6 2 3 2 4" xfId="25217"/>
    <cellStyle name="Normal 2 4 3 6 2 3 3" xfId="14610"/>
    <cellStyle name="Normal 2 4 3 6 2 3 3 2" xfId="29897"/>
    <cellStyle name="Normal 2 4 3 6 2 3 4" xfId="37522"/>
    <cellStyle name="Normal 2 4 3 6 2 3 5" xfId="22263"/>
    <cellStyle name="Normal 2 4 3 6 2 4" xfId="6386"/>
    <cellStyle name="Normal 2 4 3 6 2 4 2" xfId="9336"/>
    <cellStyle name="Normal 2 4 3 6 2 4 2 2" xfId="18834"/>
    <cellStyle name="Normal 2 4 3 6 2 4 2 2 2" xfId="34121"/>
    <cellStyle name="Normal 2 4 3 6 2 4 2 3" xfId="41746"/>
    <cellStyle name="Normal 2 4 3 6 2 4 2 4" xfId="26494"/>
    <cellStyle name="Normal 2 4 3 6 2 4 3" xfId="15887"/>
    <cellStyle name="Normal 2 4 3 6 2 4 3 2" xfId="31174"/>
    <cellStyle name="Normal 2 4 3 6 2 4 4" xfId="38799"/>
    <cellStyle name="Normal 2 4 3 6 2 4 5" xfId="23541"/>
    <cellStyle name="Normal 2 4 3 6 2 5" xfId="4472"/>
    <cellStyle name="Normal 2 4 3 6 2 5 2" xfId="13974"/>
    <cellStyle name="Normal 2 4 3 6 2 5 2 2" xfId="29261"/>
    <cellStyle name="Normal 2 4 3 6 2 5 3" xfId="36886"/>
    <cellStyle name="Normal 2 4 3 6 2 5 4" xfId="21627"/>
    <cellStyle name="Normal 2 4 3 6 2 6" xfId="3128"/>
    <cellStyle name="Normal 2 4 3 6 2 6 2" xfId="12638"/>
    <cellStyle name="Normal 2 4 3 6 2 6 2 2" xfId="27925"/>
    <cellStyle name="Normal 2 4 3 6 2 6 3" xfId="35550"/>
    <cellStyle name="Normal 2 4 3 6 2 6 4" xfId="20276"/>
    <cellStyle name="Normal 2 4 3 6 2 7" xfId="2339"/>
    <cellStyle name="Normal 2 4 3 6 2 7 2" xfId="11849"/>
    <cellStyle name="Normal 2 4 3 6 2 7 2 2" xfId="32208"/>
    <cellStyle name="Normal 2 4 3 6 2 7 3" xfId="39833"/>
    <cellStyle name="Normal 2 4 3 6 2 7 4" xfId="24581"/>
    <cellStyle name="Normal 2 4 3 6 2 8" xfId="1765"/>
    <cellStyle name="Normal 2 4 3 6 2 8 2" xfId="11275"/>
    <cellStyle name="Normal 2 4 3 6 2 8 3" xfId="27136"/>
    <cellStyle name="Normal 2 4 3 6 2 9" xfId="7423"/>
    <cellStyle name="Normal 2 4 3 6 2 9 2" xfId="16921"/>
    <cellStyle name="Normal 2 4 3 6 2 9 3" xfId="34761"/>
    <cellStyle name="Normal 2 4 3 6 3" xfId="945"/>
    <cellStyle name="Normal 2 4 3 6 3 2" xfId="5744"/>
    <cellStyle name="Normal 2 4 3 6 3 2 2" xfId="8695"/>
    <cellStyle name="Normal 2 4 3 6 3 2 2 2" xfId="18193"/>
    <cellStyle name="Normal 2 4 3 6 3 2 2 2 2" xfId="33480"/>
    <cellStyle name="Normal 2 4 3 6 3 2 2 3" xfId="41105"/>
    <cellStyle name="Normal 2 4 3 6 3 2 2 4" xfId="25853"/>
    <cellStyle name="Normal 2 4 3 6 3 2 3" xfId="15246"/>
    <cellStyle name="Normal 2 4 3 6 3 2 3 2" xfId="30533"/>
    <cellStyle name="Normal 2 4 3 6 3 2 4" xfId="38158"/>
    <cellStyle name="Normal 2 4 3 6 3 2 5" xfId="22899"/>
    <cellStyle name="Normal 2 4 3 6 3 3" xfId="4270"/>
    <cellStyle name="Normal 2 4 3 6 3 3 2" xfId="13772"/>
    <cellStyle name="Normal 2 4 3 6 3 3 2 2" xfId="29059"/>
    <cellStyle name="Normal 2 4 3 6 3 3 3" xfId="36684"/>
    <cellStyle name="Normal 2 4 3 6 3 3 4" xfId="21425"/>
    <cellStyle name="Normal 2 4 3 6 3 4" xfId="2876"/>
    <cellStyle name="Normal 2 4 3 6 3 4 2" xfId="12386"/>
    <cellStyle name="Normal 2 4 3 6 3 4 2 2" xfId="32006"/>
    <cellStyle name="Normal 2 4 3 6 3 4 3" xfId="39631"/>
    <cellStyle name="Normal 2 4 3 6 3 4 4" xfId="24379"/>
    <cellStyle name="Normal 2 4 3 6 3 5" xfId="7221"/>
    <cellStyle name="Normal 2 4 3 6 3 5 2" xfId="16719"/>
    <cellStyle name="Normal 2 4 3 6 3 5 3" xfId="27673"/>
    <cellStyle name="Normal 2 4 3 6 3 6" xfId="10462"/>
    <cellStyle name="Normal 2 4 3 6 3 6 2" xfId="35298"/>
    <cellStyle name="Normal 2 4 3 6 3 7" xfId="20024"/>
    <cellStyle name="Normal 2 4 3 6 4" xfId="3548"/>
    <cellStyle name="Normal 2 4 3 6 4 2" xfId="5310"/>
    <cellStyle name="Normal 2 4 3 6 4 2 2" xfId="14812"/>
    <cellStyle name="Normal 2 4 3 6 4 2 2 2" xfId="30099"/>
    <cellStyle name="Normal 2 4 3 6 4 2 3" xfId="37724"/>
    <cellStyle name="Normal 2 4 3 6 4 2 4" xfId="22465"/>
    <cellStyle name="Normal 2 4 3 6 4 3" xfId="8261"/>
    <cellStyle name="Normal 2 4 3 6 4 3 2" xfId="17759"/>
    <cellStyle name="Normal 2 4 3 6 4 3 2 2" xfId="33046"/>
    <cellStyle name="Normal 2 4 3 6 4 3 3" xfId="40671"/>
    <cellStyle name="Normal 2 4 3 6 4 3 4" xfId="25419"/>
    <cellStyle name="Normal 2 4 3 6 4 4" xfId="13052"/>
    <cellStyle name="Normal 2 4 3 6 4 4 2" xfId="28339"/>
    <cellStyle name="Normal 2 4 3 6 4 5" xfId="35964"/>
    <cellStyle name="Normal 2 4 3 6 4 6" xfId="20699"/>
    <cellStyle name="Normal 2 4 3 6 5" xfId="4906"/>
    <cellStyle name="Normal 2 4 3 6 5 2" xfId="7857"/>
    <cellStyle name="Normal 2 4 3 6 5 2 2" xfId="17355"/>
    <cellStyle name="Normal 2 4 3 6 5 2 2 2" xfId="32642"/>
    <cellStyle name="Normal 2 4 3 6 5 2 3" xfId="40267"/>
    <cellStyle name="Normal 2 4 3 6 5 2 4" xfId="25015"/>
    <cellStyle name="Normal 2 4 3 6 5 3" xfId="14408"/>
    <cellStyle name="Normal 2 4 3 6 5 3 2" xfId="29695"/>
    <cellStyle name="Normal 2 4 3 6 5 4" xfId="37320"/>
    <cellStyle name="Normal 2 4 3 6 5 5" xfId="22061"/>
    <cellStyle name="Normal 2 4 3 6 6" xfId="6066"/>
    <cellStyle name="Normal 2 4 3 6 6 2" xfId="9016"/>
    <cellStyle name="Normal 2 4 3 6 6 2 2" xfId="18514"/>
    <cellStyle name="Normal 2 4 3 6 6 2 2 2" xfId="33801"/>
    <cellStyle name="Normal 2 4 3 6 6 2 3" xfId="41426"/>
    <cellStyle name="Normal 2 4 3 6 6 2 4" xfId="26174"/>
    <cellStyle name="Normal 2 4 3 6 6 3" xfId="15567"/>
    <cellStyle name="Normal 2 4 3 6 6 3 2" xfId="30854"/>
    <cellStyle name="Normal 2 4 3 6 6 4" xfId="38479"/>
    <cellStyle name="Normal 2 4 3 6 6 5" xfId="23221"/>
    <cellStyle name="Normal 2 4 3 6 7" xfId="3836"/>
    <cellStyle name="Normal 2 4 3 6 7 2" xfId="13338"/>
    <cellStyle name="Normal 2 4 3 6 7 2 2" xfId="28625"/>
    <cellStyle name="Normal 2 4 3 6 7 3" xfId="36250"/>
    <cellStyle name="Normal 2 4 3 6 7 4" xfId="20990"/>
    <cellStyle name="Normal 2 4 3 6 8" xfId="2554"/>
    <cellStyle name="Normal 2 4 3 6 8 2" xfId="12064"/>
    <cellStyle name="Normal 2 4 3 6 8 2 2" xfId="27351"/>
    <cellStyle name="Normal 2 4 3 6 8 3" xfId="34976"/>
    <cellStyle name="Normal 2 4 3 6 8 4" xfId="19702"/>
    <cellStyle name="Normal 2 4 3 6 9" xfId="2087"/>
    <cellStyle name="Normal 2 4 3 6 9 2" xfId="11597"/>
    <cellStyle name="Normal 2 4 3 6 9 2 2" xfId="31572"/>
    <cellStyle name="Normal 2 4 3 6 9 3" xfId="39197"/>
    <cellStyle name="Normal 2 4 3 6 9 4" xfId="23945"/>
    <cellStyle name="Normal 2 4 3 7" xfId="508"/>
    <cellStyle name="Normal 2 4 3 7 10" xfId="10034"/>
    <cellStyle name="Normal 2 4 3 7 11" xfId="19410"/>
    <cellStyle name="Normal 2 4 3 7 2" xfId="1192"/>
    <cellStyle name="Normal 2 4 3 7 2 2" xfId="5577"/>
    <cellStyle name="Normal 2 4 3 7 2 2 2" xfId="15079"/>
    <cellStyle name="Normal 2 4 3 7 2 2 2 2" xfId="33313"/>
    <cellStyle name="Normal 2 4 3 7 2 2 3" xfId="40938"/>
    <cellStyle name="Normal 2 4 3 7 2 2 4" xfId="25686"/>
    <cellStyle name="Normal 2 4 3 7 2 3" xfId="8528"/>
    <cellStyle name="Normal 2 4 3 7 2 3 2" xfId="18026"/>
    <cellStyle name="Normal 2 4 3 7 2 3 3" xfId="30366"/>
    <cellStyle name="Normal 2 4 3 7 2 4" xfId="10706"/>
    <cellStyle name="Normal 2 4 3 7 2 4 2" xfId="37991"/>
    <cellStyle name="Normal 2 4 3 7 2 5" xfId="22732"/>
    <cellStyle name="Normal 2 4 3 7 3" xfId="4739"/>
    <cellStyle name="Normal 2 4 3 7 3 2" xfId="7690"/>
    <cellStyle name="Normal 2 4 3 7 3 2 2" xfId="17188"/>
    <cellStyle name="Normal 2 4 3 7 3 2 2 2" xfId="32475"/>
    <cellStyle name="Normal 2 4 3 7 3 2 3" xfId="40100"/>
    <cellStyle name="Normal 2 4 3 7 3 2 4" xfId="24848"/>
    <cellStyle name="Normal 2 4 3 7 3 3" xfId="14241"/>
    <cellStyle name="Normal 2 4 3 7 3 3 2" xfId="29528"/>
    <cellStyle name="Normal 2 4 3 7 3 4" xfId="37153"/>
    <cellStyle name="Normal 2 4 3 7 3 5" xfId="21894"/>
    <cellStyle name="Normal 2 4 3 7 4" xfId="6387"/>
    <cellStyle name="Normal 2 4 3 7 4 2" xfId="9337"/>
    <cellStyle name="Normal 2 4 3 7 4 2 2" xfId="18835"/>
    <cellStyle name="Normal 2 4 3 7 4 2 2 2" xfId="34122"/>
    <cellStyle name="Normal 2 4 3 7 4 2 3" xfId="41747"/>
    <cellStyle name="Normal 2 4 3 7 4 2 4" xfId="26495"/>
    <cellStyle name="Normal 2 4 3 7 4 3" xfId="15888"/>
    <cellStyle name="Normal 2 4 3 7 4 3 2" xfId="31175"/>
    <cellStyle name="Normal 2 4 3 7 4 4" xfId="38800"/>
    <cellStyle name="Normal 2 4 3 7 4 5" xfId="23542"/>
    <cellStyle name="Normal 2 4 3 7 5" xfId="4103"/>
    <cellStyle name="Normal 2 4 3 7 5 2" xfId="13605"/>
    <cellStyle name="Normal 2 4 3 7 5 2 2" xfId="28892"/>
    <cellStyle name="Normal 2 4 3 7 5 3" xfId="36517"/>
    <cellStyle name="Normal 2 4 3 7 5 4" xfId="21258"/>
    <cellStyle name="Normal 2 4 3 7 6" xfId="3051"/>
    <cellStyle name="Normal 2 4 3 7 6 2" xfId="12561"/>
    <cellStyle name="Normal 2 4 3 7 6 2 2" xfId="27848"/>
    <cellStyle name="Normal 2 4 3 7 6 3" xfId="35473"/>
    <cellStyle name="Normal 2 4 3 7 6 4" xfId="20199"/>
    <cellStyle name="Normal 2 4 3 7 7" xfId="2262"/>
    <cellStyle name="Normal 2 4 3 7 7 2" xfId="11772"/>
    <cellStyle name="Normal 2 4 3 7 7 2 2" xfId="31839"/>
    <cellStyle name="Normal 2 4 3 7 7 3" xfId="39464"/>
    <cellStyle name="Normal 2 4 3 7 7 4" xfId="24212"/>
    <cellStyle name="Normal 2 4 3 7 8" xfId="1688"/>
    <cellStyle name="Normal 2 4 3 7 8 2" xfId="11198"/>
    <cellStyle name="Normal 2 4 3 7 8 3" xfId="27059"/>
    <cellStyle name="Normal 2 4 3 7 9" xfId="7054"/>
    <cellStyle name="Normal 2 4 3 7 9 2" xfId="16552"/>
    <cellStyle name="Normal 2 4 3 7 9 3" xfId="34684"/>
    <cellStyle name="Normal 2 4 3 8" xfId="509"/>
    <cellStyle name="Normal 2 4 3 8 10" xfId="10035"/>
    <cellStyle name="Normal 2 4 3 8 11" xfId="19124"/>
    <cellStyle name="Normal 2 4 3 8 2" xfId="5779"/>
    <cellStyle name="Normal 2 4 3 8 2 2" xfId="8730"/>
    <cellStyle name="Normal 2 4 3 8 2 2 2" xfId="18228"/>
    <cellStyle name="Normal 2 4 3 8 2 2 2 2" xfId="33515"/>
    <cellStyle name="Normal 2 4 3 8 2 2 3" xfId="41140"/>
    <cellStyle name="Normal 2 4 3 8 2 2 4" xfId="25888"/>
    <cellStyle name="Normal 2 4 3 8 2 3" xfId="15281"/>
    <cellStyle name="Normal 2 4 3 8 2 3 2" xfId="30568"/>
    <cellStyle name="Normal 2 4 3 8 2 4" xfId="38193"/>
    <cellStyle name="Normal 2 4 3 8 2 5" xfId="22934"/>
    <cellStyle name="Normal 2 4 3 8 3" xfId="4941"/>
    <cellStyle name="Normal 2 4 3 8 3 2" xfId="7892"/>
    <cellStyle name="Normal 2 4 3 8 3 2 2" xfId="17390"/>
    <cellStyle name="Normal 2 4 3 8 3 2 2 2" xfId="32677"/>
    <cellStyle name="Normal 2 4 3 8 3 2 3" xfId="40302"/>
    <cellStyle name="Normal 2 4 3 8 3 2 4" xfId="25050"/>
    <cellStyle name="Normal 2 4 3 8 3 3" xfId="14443"/>
    <cellStyle name="Normal 2 4 3 8 3 3 2" xfId="29730"/>
    <cellStyle name="Normal 2 4 3 8 3 4" xfId="37355"/>
    <cellStyle name="Normal 2 4 3 8 3 5" xfId="22096"/>
    <cellStyle name="Normal 2 4 3 8 4" xfId="6388"/>
    <cellStyle name="Normal 2 4 3 8 4 2" xfId="9338"/>
    <cellStyle name="Normal 2 4 3 8 4 2 2" xfId="18836"/>
    <cellStyle name="Normal 2 4 3 8 4 2 2 2" xfId="34123"/>
    <cellStyle name="Normal 2 4 3 8 4 2 3" xfId="41748"/>
    <cellStyle name="Normal 2 4 3 8 4 2 4" xfId="26496"/>
    <cellStyle name="Normal 2 4 3 8 4 3" xfId="15889"/>
    <cellStyle name="Normal 2 4 3 8 4 3 2" xfId="31176"/>
    <cellStyle name="Normal 2 4 3 8 4 4" xfId="38801"/>
    <cellStyle name="Normal 2 4 3 8 4 5" xfId="23543"/>
    <cellStyle name="Normal 2 4 3 8 5" xfId="4305"/>
    <cellStyle name="Normal 2 4 3 8 5 2" xfId="13807"/>
    <cellStyle name="Normal 2 4 3 8 5 2 2" xfId="29094"/>
    <cellStyle name="Normal 2 4 3 8 5 3" xfId="36719"/>
    <cellStyle name="Normal 2 4 3 8 5 4" xfId="21460"/>
    <cellStyle name="Normal 2 4 3 8 6" xfId="2769"/>
    <cellStyle name="Normal 2 4 3 8 6 2" xfId="12279"/>
    <cellStyle name="Normal 2 4 3 8 6 2 2" xfId="27566"/>
    <cellStyle name="Normal 2 4 3 8 6 3" xfId="35191"/>
    <cellStyle name="Normal 2 4 3 8 6 4" xfId="19917"/>
    <cellStyle name="Normal 2 4 3 8 7" xfId="1980"/>
    <cellStyle name="Normal 2 4 3 8 7 2" xfId="11490"/>
    <cellStyle name="Normal 2 4 3 8 7 2 2" xfId="32041"/>
    <cellStyle name="Normal 2 4 3 8 7 3" xfId="39666"/>
    <cellStyle name="Normal 2 4 3 8 7 4" xfId="24414"/>
    <cellStyle name="Normal 2 4 3 8 8" xfId="1406"/>
    <cellStyle name="Normal 2 4 3 8 8 2" xfId="10916"/>
    <cellStyle name="Normal 2 4 3 8 8 3" xfId="26777"/>
    <cellStyle name="Normal 2 4 3 8 9" xfId="7256"/>
    <cellStyle name="Normal 2 4 3 8 9 2" xfId="16754"/>
    <cellStyle name="Normal 2 4 3 8 9 3" xfId="34402"/>
    <cellStyle name="Normal 2 4 3 9" xfId="491"/>
    <cellStyle name="Normal 2 4 3 9 2" xfId="5361"/>
    <cellStyle name="Normal 2 4 3 9 2 2" xfId="8312"/>
    <cellStyle name="Normal 2 4 3 9 2 2 2" xfId="17810"/>
    <cellStyle name="Normal 2 4 3 9 2 2 2 2" xfId="33097"/>
    <cellStyle name="Normal 2 4 3 9 2 2 3" xfId="40722"/>
    <cellStyle name="Normal 2 4 3 9 2 2 4" xfId="25470"/>
    <cellStyle name="Normal 2 4 3 9 2 3" xfId="14863"/>
    <cellStyle name="Normal 2 4 3 9 2 3 2" xfId="30150"/>
    <cellStyle name="Normal 2 4 3 9 2 4" xfId="37775"/>
    <cellStyle name="Normal 2 4 3 9 2 5" xfId="22516"/>
    <cellStyle name="Normal 2 4 3 9 3" xfId="3887"/>
    <cellStyle name="Normal 2 4 3 9 3 2" xfId="13389"/>
    <cellStyle name="Normal 2 4 3 9 3 2 2" xfId="28676"/>
    <cellStyle name="Normal 2 4 3 9 3 3" xfId="36301"/>
    <cellStyle name="Normal 2 4 3 9 3 4" xfId="21041"/>
    <cellStyle name="Normal 2 4 3 9 4" xfId="3089"/>
    <cellStyle name="Normal 2 4 3 9 4 2" xfId="12599"/>
    <cellStyle name="Normal 2 4 3 9 4 2 2" xfId="27886"/>
    <cellStyle name="Normal 2 4 3 9 4 3" xfId="35511"/>
    <cellStyle name="Normal 2 4 3 9 4 4" xfId="20237"/>
    <cellStyle name="Normal 2 4 3 9 5" xfId="2300"/>
    <cellStyle name="Normal 2 4 3 9 5 2" xfId="11810"/>
    <cellStyle name="Normal 2 4 3 9 5 2 2" xfId="31623"/>
    <cellStyle name="Normal 2 4 3 9 5 3" xfId="39248"/>
    <cellStyle name="Normal 2 4 3 9 5 4" xfId="23996"/>
    <cellStyle name="Normal 2 4 3 9 6" xfId="1726"/>
    <cellStyle name="Normal 2 4 3 9 6 2" xfId="11236"/>
    <cellStyle name="Normal 2 4 3 9 6 3" xfId="27097"/>
    <cellStyle name="Normal 2 4 3 9 7" xfId="6838"/>
    <cellStyle name="Normal 2 4 3 9 7 2" xfId="16336"/>
    <cellStyle name="Normal 2 4 3 9 7 3" xfId="34722"/>
    <cellStyle name="Normal 2 4 3 9 8" xfId="10017"/>
    <cellStyle name="Normal 2 4 3 9 9" xfId="19448"/>
    <cellStyle name="Normal 2 4 4" xfId="65"/>
    <cellStyle name="Normal 2 4 4 10" xfId="3549"/>
    <cellStyle name="Normal 2 4 4 10 2" xfId="6067"/>
    <cellStyle name="Normal 2 4 4 10 2 2" xfId="15568"/>
    <cellStyle name="Normal 2 4 4 10 2 2 2" xfId="30855"/>
    <cellStyle name="Normal 2 4 4 10 2 3" xfId="38480"/>
    <cellStyle name="Normal 2 4 4 10 2 4" xfId="23222"/>
    <cellStyle name="Normal 2 4 4 10 3" xfId="9017"/>
    <cellStyle name="Normal 2 4 4 10 3 2" xfId="18515"/>
    <cellStyle name="Normal 2 4 4 10 3 2 2" xfId="33802"/>
    <cellStyle name="Normal 2 4 4 10 3 3" xfId="41427"/>
    <cellStyle name="Normal 2 4 4 10 3 4" xfId="26175"/>
    <cellStyle name="Normal 2 4 4 10 4" xfId="13053"/>
    <cellStyle name="Normal 2 4 4 10 4 2" xfId="28340"/>
    <cellStyle name="Normal 2 4 4 10 5" xfId="35965"/>
    <cellStyle name="Normal 2 4 4 10 6" xfId="20700"/>
    <cellStyle name="Normal 2 4 4 11" xfId="3705"/>
    <cellStyle name="Normal 2 4 4 11 2" xfId="13207"/>
    <cellStyle name="Normal 2 4 4 11 2 2" xfId="28494"/>
    <cellStyle name="Normal 2 4 4 11 3" xfId="36119"/>
    <cellStyle name="Normal 2 4 4 11 4" xfId="20859"/>
    <cellStyle name="Normal 2 4 4 12" xfId="2508"/>
    <cellStyle name="Normal 2 4 4 12 2" xfId="12018"/>
    <cellStyle name="Normal 2 4 4 12 2 2" xfId="27305"/>
    <cellStyle name="Normal 2 4 4 12 3" xfId="34930"/>
    <cellStyle name="Normal 2 4 4 12 4" xfId="19656"/>
    <cellStyle name="Normal 2 4 4 13" xfId="1933"/>
    <cellStyle name="Normal 2 4 4 13 2" xfId="11443"/>
    <cellStyle name="Normal 2 4 4 13 2 2" xfId="31441"/>
    <cellStyle name="Normal 2 4 4 13 3" xfId="39066"/>
    <cellStyle name="Normal 2 4 4 13 4" xfId="23814"/>
    <cellStyle name="Normal 2 4 4 14" xfId="1322"/>
    <cellStyle name="Normal 2 4 4 14 2" xfId="10833"/>
    <cellStyle name="Normal 2 4 4 14 3" xfId="26730"/>
    <cellStyle name="Normal 2 4 4 15" xfId="6656"/>
    <cellStyle name="Normal 2 4 4 15 2" xfId="16154"/>
    <cellStyle name="Normal 2 4 4 15 3" xfId="34355"/>
    <cellStyle name="Normal 2 4 4 16" xfId="9602"/>
    <cellStyle name="Normal 2 4 4 17" xfId="19075"/>
    <cellStyle name="Normal 2 4 4 2" xfId="103"/>
    <cellStyle name="Normal 2 4 4 2 10" xfId="2627"/>
    <cellStyle name="Normal 2 4 4 2 10 2" xfId="12137"/>
    <cellStyle name="Normal 2 4 4 2 10 2 2" xfId="27424"/>
    <cellStyle name="Normal 2 4 4 2 10 3" xfId="35049"/>
    <cellStyle name="Normal 2 4 4 2 10 4" xfId="19775"/>
    <cellStyle name="Normal 2 4 4 2 11" xfId="2010"/>
    <cellStyle name="Normal 2 4 4 2 11 2" xfId="11520"/>
    <cellStyle name="Normal 2 4 4 2 11 2 2" xfId="31478"/>
    <cellStyle name="Normal 2 4 4 2 11 3" xfId="39103"/>
    <cellStyle name="Normal 2 4 4 2 11 4" xfId="23851"/>
    <cellStyle name="Normal 2 4 4 2 12" xfId="1436"/>
    <cellStyle name="Normal 2 4 4 2 12 2" xfId="10946"/>
    <cellStyle name="Normal 2 4 4 2 12 3" xfId="26807"/>
    <cellStyle name="Normal 2 4 4 2 13" xfId="6693"/>
    <cellStyle name="Normal 2 4 4 2 13 2" xfId="16191"/>
    <cellStyle name="Normal 2 4 4 2 13 3" xfId="34432"/>
    <cellStyle name="Normal 2 4 4 2 14" xfId="9639"/>
    <cellStyle name="Normal 2 4 4 2 15" xfId="19154"/>
    <cellStyle name="Normal 2 4 4 2 2" xfId="512"/>
    <cellStyle name="Normal 2 4 4 2 2 10" xfId="10038"/>
    <cellStyle name="Normal 2 4 4 2 2 11" xfId="19308"/>
    <cellStyle name="Normal 2 4 4 2 2 2" xfId="1018"/>
    <cellStyle name="Normal 2 4 4 2 2 2 2" xfId="5521"/>
    <cellStyle name="Normal 2 4 4 2 2 2 2 2" xfId="15023"/>
    <cellStyle name="Normal 2 4 4 2 2 2 2 2 2" xfId="33257"/>
    <cellStyle name="Normal 2 4 4 2 2 2 2 3" xfId="40882"/>
    <cellStyle name="Normal 2 4 4 2 2 2 2 4" xfId="25630"/>
    <cellStyle name="Normal 2 4 4 2 2 2 3" xfId="8472"/>
    <cellStyle name="Normal 2 4 4 2 2 2 3 2" xfId="17970"/>
    <cellStyle name="Normal 2 4 4 2 2 2 3 3" xfId="30310"/>
    <cellStyle name="Normal 2 4 4 2 2 2 4" xfId="10535"/>
    <cellStyle name="Normal 2 4 4 2 2 2 4 2" xfId="37935"/>
    <cellStyle name="Normal 2 4 4 2 2 2 5" xfId="22676"/>
    <cellStyle name="Normal 2 4 4 2 2 3" xfId="4683"/>
    <cellStyle name="Normal 2 4 4 2 2 3 2" xfId="7634"/>
    <cellStyle name="Normal 2 4 4 2 2 3 2 2" xfId="17132"/>
    <cellStyle name="Normal 2 4 4 2 2 3 2 2 2" xfId="32419"/>
    <cellStyle name="Normal 2 4 4 2 2 3 2 3" xfId="40044"/>
    <cellStyle name="Normal 2 4 4 2 2 3 2 4" xfId="24792"/>
    <cellStyle name="Normal 2 4 4 2 2 3 3" xfId="14185"/>
    <cellStyle name="Normal 2 4 4 2 2 3 3 2" xfId="29472"/>
    <cellStyle name="Normal 2 4 4 2 2 3 4" xfId="37097"/>
    <cellStyle name="Normal 2 4 4 2 2 3 5" xfId="21838"/>
    <cellStyle name="Normal 2 4 4 2 2 4" xfId="6389"/>
    <cellStyle name="Normal 2 4 4 2 2 4 2" xfId="9339"/>
    <cellStyle name="Normal 2 4 4 2 2 4 2 2" xfId="18837"/>
    <cellStyle name="Normal 2 4 4 2 2 4 2 2 2" xfId="34124"/>
    <cellStyle name="Normal 2 4 4 2 2 4 2 3" xfId="41749"/>
    <cellStyle name="Normal 2 4 4 2 2 4 2 4" xfId="26497"/>
    <cellStyle name="Normal 2 4 4 2 2 4 3" xfId="15890"/>
    <cellStyle name="Normal 2 4 4 2 2 4 3 2" xfId="31177"/>
    <cellStyle name="Normal 2 4 4 2 2 4 4" xfId="38802"/>
    <cellStyle name="Normal 2 4 4 2 2 4 5" xfId="23544"/>
    <cellStyle name="Normal 2 4 4 2 2 5" xfId="4047"/>
    <cellStyle name="Normal 2 4 4 2 2 5 2" xfId="13549"/>
    <cellStyle name="Normal 2 4 4 2 2 5 2 2" xfId="28836"/>
    <cellStyle name="Normal 2 4 4 2 2 5 3" xfId="36461"/>
    <cellStyle name="Normal 2 4 4 2 2 5 4" xfId="21202"/>
    <cellStyle name="Normal 2 4 4 2 2 6" xfId="2949"/>
    <cellStyle name="Normal 2 4 4 2 2 6 2" xfId="12459"/>
    <cellStyle name="Normal 2 4 4 2 2 6 2 2" xfId="27746"/>
    <cellStyle name="Normal 2 4 4 2 2 6 3" xfId="35371"/>
    <cellStyle name="Normal 2 4 4 2 2 6 4" xfId="20097"/>
    <cellStyle name="Normal 2 4 4 2 2 7" xfId="2160"/>
    <cellStyle name="Normal 2 4 4 2 2 7 2" xfId="11670"/>
    <cellStyle name="Normal 2 4 4 2 2 7 2 2" xfId="31783"/>
    <cellStyle name="Normal 2 4 4 2 2 7 3" xfId="39408"/>
    <cellStyle name="Normal 2 4 4 2 2 7 4" xfId="24156"/>
    <cellStyle name="Normal 2 4 4 2 2 8" xfId="1586"/>
    <cellStyle name="Normal 2 4 4 2 2 8 2" xfId="11096"/>
    <cellStyle name="Normal 2 4 4 2 2 8 3" xfId="26957"/>
    <cellStyle name="Normal 2 4 4 2 2 9" xfId="6998"/>
    <cellStyle name="Normal 2 4 4 2 2 9 2" xfId="16496"/>
    <cellStyle name="Normal 2 4 4 2 2 9 3" xfId="34582"/>
    <cellStyle name="Normal 2 4 4 2 3" xfId="513"/>
    <cellStyle name="Normal 2 4 4 2 3 10" xfId="10039"/>
    <cellStyle name="Normal 2 4 4 2 3 11" xfId="19560"/>
    <cellStyle name="Normal 2 4 4 2 3 2" xfId="1199"/>
    <cellStyle name="Normal 2 4 4 2 3 2 2" xfId="5650"/>
    <cellStyle name="Normal 2 4 4 2 3 2 2 2" xfId="15152"/>
    <cellStyle name="Normal 2 4 4 2 3 2 2 2 2" xfId="33386"/>
    <cellStyle name="Normal 2 4 4 2 3 2 2 3" xfId="41011"/>
    <cellStyle name="Normal 2 4 4 2 3 2 2 4" xfId="25759"/>
    <cellStyle name="Normal 2 4 4 2 3 2 3" xfId="8601"/>
    <cellStyle name="Normal 2 4 4 2 3 2 3 2" xfId="18099"/>
    <cellStyle name="Normal 2 4 4 2 3 2 3 3" xfId="30439"/>
    <cellStyle name="Normal 2 4 4 2 3 2 4" xfId="10713"/>
    <cellStyle name="Normal 2 4 4 2 3 2 4 2" xfId="38064"/>
    <cellStyle name="Normal 2 4 4 2 3 2 5" xfId="22805"/>
    <cellStyle name="Normal 2 4 4 2 3 3" xfId="4812"/>
    <cellStyle name="Normal 2 4 4 2 3 3 2" xfId="7763"/>
    <cellStyle name="Normal 2 4 4 2 3 3 2 2" xfId="17261"/>
    <cellStyle name="Normal 2 4 4 2 3 3 2 2 2" xfId="32548"/>
    <cellStyle name="Normal 2 4 4 2 3 3 2 3" xfId="40173"/>
    <cellStyle name="Normal 2 4 4 2 3 3 2 4" xfId="24921"/>
    <cellStyle name="Normal 2 4 4 2 3 3 3" xfId="14314"/>
    <cellStyle name="Normal 2 4 4 2 3 3 3 2" xfId="29601"/>
    <cellStyle name="Normal 2 4 4 2 3 3 4" xfId="37226"/>
    <cellStyle name="Normal 2 4 4 2 3 3 5" xfId="21967"/>
    <cellStyle name="Normal 2 4 4 2 3 4" xfId="6390"/>
    <cellStyle name="Normal 2 4 4 2 3 4 2" xfId="9340"/>
    <cellStyle name="Normal 2 4 4 2 3 4 2 2" xfId="18838"/>
    <cellStyle name="Normal 2 4 4 2 3 4 2 2 2" xfId="34125"/>
    <cellStyle name="Normal 2 4 4 2 3 4 2 3" xfId="41750"/>
    <cellStyle name="Normal 2 4 4 2 3 4 2 4" xfId="26498"/>
    <cellStyle name="Normal 2 4 4 2 3 4 3" xfId="15891"/>
    <cellStyle name="Normal 2 4 4 2 3 4 3 2" xfId="31178"/>
    <cellStyle name="Normal 2 4 4 2 3 4 4" xfId="38803"/>
    <cellStyle name="Normal 2 4 4 2 3 4 5" xfId="23545"/>
    <cellStyle name="Normal 2 4 4 2 3 5" xfId="4176"/>
    <cellStyle name="Normal 2 4 4 2 3 5 2" xfId="13678"/>
    <cellStyle name="Normal 2 4 4 2 3 5 2 2" xfId="28965"/>
    <cellStyle name="Normal 2 4 4 2 3 5 3" xfId="36590"/>
    <cellStyle name="Normal 2 4 4 2 3 5 4" xfId="21331"/>
    <cellStyle name="Normal 2 4 4 2 3 6" xfId="3201"/>
    <cellStyle name="Normal 2 4 4 2 3 6 2" xfId="12711"/>
    <cellStyle name="Normal 2 4 4 2 3 6 2 2" xfId="27998"/>
    <cellStyle name="Normal 2 4 4 2 3 6 3" xfId="35623"/>
    <cellStyle name="Normal 2 4 4 2 3 6 4" xfId="20349"/>
    <cellStyle name="Normal 2 4 4 2 3 7" xfId="2412"/>
    <cellStyle name="Normal 2 4 4 2 3 7 2" xfId="11922"/>
    <cellStyle name="Normal 2 4 4 2 3 7 2 2" xfId="31912"/>
    <cellStyle name="Normal 2 4 4 2 3 7 3" xfId="39537"/>
    <cellStyle name="Normal 2 4 4 2 3 7 4" xfId="24285"/>
    <cellStyle name="Normal 2 4 4 2 3 8" xfId="1838"/>
    <cellStyle name="Normal 2 4 4 2 3 8 2" xfId="11348"/>
    <cellStyle name="Normal 2 4 4 2 3 8 3" xfId="27209"/>
    <cellStyle name="Normal 2 4 4 2 3 9" xfId="7127"/>
    <cellStyle name="Normal 2 4 4 2 3 9 2" xfId="16625"/>
    <cellStyle name="Normal 2 4 4 2 3 9 3" xfId="34834"/>
    <cellStyle name="Normal 2 4 4 2 4" xfId="514"/>
    <cellStyle name="Normal 2 4 4 2 4 2" xfId="5852"/>
    <cellStyle name="Normal 2 4 4 2 4 2 2" xfId="8803"/>
    <cellStyle name="Normal 2 4 4 2 4 2 2 2" xfId="18301"/>
    <cellStyle name="Normal 2 4 4 2 4 2 2 2 2" xfId="33588"/>
    <cellStyle name="Normal 2 4 4 2 4 2 2 3" xfId="41213"/>
    <cellStyle name="Normal 2 4 4 2 4 2 2 4" xfId="25961"/>
    <cellStyle name="Normal 2 4 4 2 4 2 3" xfId="15354"/>
    <cellStyle name="Normal 2 4 4 2 4 2 3 2" xfId="30641"/>
    <cellStyle name="Normal 2 4 4 2 4 2 4" xfId="38266"/>
    <cellStyle name="Normal 2 4 4 2 4 2 5" xfId="23007"/>
    <cellStyle name="Normal 2 4 4 2 4 3" xfId="5014"/>
    <cellStyle name="Normal 2 4 4 2 4 3 2" xfId="7965"/>
    <cellStyle name="Normal 2 4 4 2 4 3 2 2" xfId="17463"/>
    <cellStyle name="Normal 2 4 4 2 4 3 2 2 2" xfId="32750"/>
    <cellStyle name="Normal 2 4 4 2 4 3 2 3" xfId="40375"/>
    <cellStyle name="Normal 2 4 4 2 4 3 2 4" xfId="25123"/>
    <cellStyle name="Normal 2 4 4 2 4 3 3" xfId="14516"/>
    <cellStyle name="Normal 2 4 4 2 4 3 3 2" xfId="29803"/>
    <cellStyle name="Normal 2 4 4 2 4 3 4" xfId="37428"/>
    <cellStyle name="Normal 2 4 4 2 4 3 5" xfId="22169"/>
    <cellStyle name="Normal 2 4 4 2 4 4" xfId="6391"/>
    <cellStyle name="Normal 2 4 4 2 4 4 2" xfId="9341"/>
    <cellStyle name="Normal 2 4 4 2 4 4 2 2" xfId="18839"/>
    <cellStyle name="Normal 2 4 4 2 4 4 2 2 2" xfId="34126"/>
    <cellStyle name="Normal 2 4 4 2 4 4 2 3" xfId="41751"/>
    <cellStyle name="Normal 2 4 4 2 4 4 2 4" xfId="26499"/>
    <cellStyle name="Normal 2 4 4 2 4 4 3" xfId="15892"/>
    <cellStyle name="Normal 2 4 4 2 4 4 3 2" xfId="31179"/>
    <cellStyle name="Normal 2 4 4 2 4 4 4" xfId="38804"/>
    <cellStyle name="Normal 2 4 4 2 4 4 5" xfId="23546"/>
    <cellStyle name="Normal 2 4 4 2 4 5" xfId="4378"/>
    <cellStyle name="Normal 2 4 4 2 4 5 2" xfId="13880"/>
    <cellStyle name="Normal 2 4 4 2 4 5 2 2" xfId="29167"/>
    <cellStyle name="Normal 2 4 4 2 4 5 3" xfId="36792"/>
    <cellStyle name="Normal 2 4 4 2 4 5 4" xfId="21533"/>
    <cellStyle name="Normal 2 4 4 2 4 6" xfId="2799"/>
    <cellStyle name="Normal 2 4 4 2 4 6 2" xfId="12309"/>
    <cellStyle name="Normal 2 4 4 2 4 6 2 2" xfId="32114"/>
    <cellStyle name="Normal 2 4 4 2 4 6 3" xfId="39739"/>
    <cellStyle name="Normal 2 4 4 2 4 6 4" xfId="24487"/>
    <cellStyle name="Normal 2 4 4 2 4 7" xfId="7329"/>
    <cellStyle name="Normal 2 4 4 2 4 7 2" xfId="16827"/>
    <cellStyle name="Normal 2 4 4 2 4 7 3" xfId="27596"/>
    <cellStyle name="Normal 2 4 4 2 4 8" xfId="10040"/>
    <cellStyle name="Normal 2 4 4 2 4 8 2" xfId="35221"/>
    <cellStyle name="Normal 2 4 4 2 4 9" xfId="19947"/>
    <cellStyle name="Normal 2 4 4 2 5" xfId="511"/>
    <cellStyle name="Normal 2 4 4 2 5 2" xfId="5391"/>
    <cellStyle name="Normal 2 4 4 2 5 2 2" xfId="8342"/>
    <cellStyle name="Normal 2 4 4 2 5 2 2 2" xfId="17840"/>
    <cellStyle name="Normal 2 4 4 2 5 2 2 2 2" xfId="33127"/>
    <cellStyle name="Normal 2 4 4 2 5 2 2 3" xfId="40752"/>
    <cellStyle name="Normal 2 4 4 2 5 2 2 4" xfId="25500"/>
    <cellStyle name="Normal 2 4 4 2 5 2 3" xfId="14893"/>
    <cellStyle name="Normal 2 4 4 2 5 2 3 2" xfId="30180"/>
    <cellStyle name="Normal 2 4 4 2 5 2 4" xfId="37805"/>
    <cellStyle name="Normal 2 4 4 2 5 2 5" xfId="22546"/>
    <cellStyle name="Normal 2 4 4 2 5 3" xfId="3917"/>
    <cellStyle name="Normal 2 4 4 2 5 3 2" xfId="13419"/>
    <cellStyle name="Normal 2 4 4 2 5 3 2 2" xfId="28706"/>
    <cellStyle name="Normal 2 4 4 2 5 3 3" xfId="36331"/>
    <cellStyle name="Normal 2 4 4 2 5 3 4" xfId="21071"/>
    <cellStyle name="Normal 2 4 4 2 5 4" xfId="3367"/>
    <cellStyle name="Normal 2 4 4 2 5 4 2" xfId="12877"/>
    <cellStyle name="Normal 2 4 4 2 5 4 2 2" xfId="31653"/>
    <cellStyle name="Normal 2 4 4 2 5 4 3" xfId="39278"/>
    <cellStyle name="Normal 2 4 4 2 5 4 4" xfId="24026"/>
    <cellStyle name="Normal 2 4 4 2 5 5" xfId="6868"/>
    <cellStyle name="Normal 2 4 4 2 5 5 2" xfId="16366"/>
    <cellStyle name="Normal 2 4 4 2 5 5 3" xfId="28164"/>
    <cellStyle name="Normal 2 4 4 2 5 6" xfId="10037"/>
    <cellStyle name="Normal 2 4 4 2 5 6 2" xfId="35789"/>
    <cellStyle name="Normal 2 4 4 2 5 7" xfId="20515"/>
    <cellStyle name="Normal 2 4 4 2 6" xfId="891"/>
    <cellStyle name="Normal 2 4 4 2 6 2" xfId="5216"/>
    <cellStyle name="Normal 2 4 4 2 6 2 2" xfId="14718"/>
    <cellStyle name="Normal 2 4 4 2 6 2 2 2" xfId="30005"/>
    <cellStyle name="Normal 2 4 4 2 6 2 3" xfId="37630"/>
    <cellStyle name="Normal 2 4 4 2 6 2 4" xfId="22371"/>
    <cellStyle name="Normal 2 4 4 2 6 3" xfId="3550"/>
    <cellStyle name="Normal 2 4 4 2 6 3 2" xfId="13054"/>
    <cellStyle name="Normal 2 4 4 2 6 3 2 2" xfId="32952"/>
    <cellStyle name="Normal 2 4 4 2 6 3 3" xfId="40577"/>
    <cellStyle name="Normal 2 4 4 2 6 3 4" xfId="25325"/>
    <cellStyle name="Normal 2 4 4 2 6 4" xfId="8167"/>
    <cellStyle name="Normal 2 4 4 2 6 4 2" xfId="17665"/>
    <cellStyle name="Normal 2 4 4 2 6 4 3" xfId="28341"/>
    <cellStyle name="Normal 2 4 4 2 6 5" xfId="10408"/>
    <cellStyle name="Normal 2 4 4 2 6 5 2" xfId="35966"/>
    <cellStyle name="Normal 2 4 4 2 6 6" xfId="20701"/>
    <cellStyle name="Normal 2 4 4 2 7" xfId="4553"/>
    <cellStyle name="Normal 2 4 4 2 7 2" xfId="7504"/>
    <cellStyle name="Normal 2 4 4 2 7 2 2" xfId="17002"/>
    <cellStyle name="Normal 2 4 4 2 7 2 2 2" xfId="32289"/>
    <cellStyle name="Normal 2 4 4 2 7 2 3" xfId="39914"/>
    <cellStyle name="Normal 2 4 4 2 7 2 4" xfId="24662"/>
    <cellStyle name="Normal 2 4 4 2 7 3" xfId="14055"/>
    <cellStyle name="Normal 2 4 4 2 7 3 2" xfId="29342"/>
    <cellStyle name="Normal 2 4 4 2 7 4" xfId="36967"/>
    <cellStyle name="Normal 2 4 4 2 7 5" xfId="21708"/>
    <cellStyle name="Normal 2 4 4 2 8" xfId="6068"/>
    <cellStyle name="Normal 2 4 4 2 8 2" xfId="9018"/>
    <cellStyle name="Normal 2 4 4 2 8 2 2" xfId="18516"/>
    <cellStyle name="Normal 2 4 4 2 8 2 2 2" xfId="33803"/>
    <cellStyle name="Normal 2 4 4 2 8 2 3" xfId="41428"/>
    <cellStyle name="Normal 2 4 4 2 8 2 4" xfId="26176"/>
    <cellStyle name="Normal 2 4 4 2 8 3" xfId="15569"/>
    <cellStyle name="Normal 2 4 4 2 8 3 2" xfId="30856"/>
    <cellStyle name="Normal 2 4 4 2 8 4" xfId="38481"/>
    <cellStyle name="Normal 2 4 4 2 8 5" xfId="23223"/>
    <cellStyle name="Normal 2 4 4 2 9" xfId="3742"/>
    <cellStyle name="Normal 2 4 4 2 9 2" xfId="13244"/>
    <cellStyle name="Normal 2 4 4 2 9 2 2" xfId="28531"/>
    <cellStyle name="Normal 2 4 4 2 9 3" xfId="36156"/>
    <cellStyle name="Normal 2 4 4 2 9 4" xfId="20896"/>
    <cellStyle name="Normal 2 4 4 3" xfId="161"/>
    <cellStyle name="Normal 2 4 4 3 10" xfId="2218"/>
    <cellStyle name="Normal 2 4 4 3 10 2" xfId="11728"/>
    <cellStyle name="Normal 2 4 4 3 10 2 2" xfId="31536"/>
    <cellStyle name="Normal 2 4 4 3 10 3" xfId="39161"/>
    <cellStyle name="Normal 2 4 4 3 10 4" xfId="23909"/>
    <cellStyle name="Normal 2 4 4 3 11" xfId="1644"/>
    <cellStyle name="Normal 2 4 4 3 11 2" xfId="11154"/>
    <cellStyle name="Normal 2 4 4 3 11 3" xfId="27015"/>
    <cellStyle name="Normal 2 4 4 3 12" xfId="6751"/>
    <cellStyle name="Normal 2 4 4 3 12 2" xfId="16249"/>
    <cellStyle name="Normal 2 4 4 3 12 3" xfId="34640"/>
    <cellStyle name="Normal 2 4 4 3 13" xfId="9697"/>
    <cellStyle name="Normal 2 4 4 3 14" xfId="19366"/>
    <cellStyle name="Normal 2 4 4 3 2" xfId="516"/>
    <cellStyle name="Normal 2 4 4 3 2 10" xfId="10042"/>
    <cellStyle name="Normal 2 4 4 3 2 11" xfId="19618"/>
    <cellStyle name="Normal 2 4 4 3 2 2" xfId="1200"/>
    <cellStyle name="Normal 2 4 4 3 2 2 2" xfId="5708"/>
    <cellStyle name="Normal 2 4 4 3 2 2 2 2" xfId="15210"/>
    <cellStyle name="Normal 2 4 4 3 2 2 2 2 2" xfId="33444"/>
    <cellStyle name="Normal 2 4 4 3 2 2 2 3" xfId="41069"/>
    <cellStyle name="Normal 2 4 4 3 2 2 2 4" xfId="25817"/>
    <cellStyle name="Normal 2 4 4 3 2 2 3" xfId="8659"/>
    <cellStyle name="Normal 2 4 4 3 2 2 3 2" xfId="18157"/>
    <cellStyle name="Normal 2 4 4 3 2 2 3 3" xfId="30497"/>
    <cellStyle name="Normal 2 4 4 3 2 2 4" xfId="10714"/>
    <cellStyle name="Normal 2 4 4 3 2 2 4 2" xfId="38122"/>
    <cellStyle name="Normal 2 4 4 3 2 2 5" xfId="22863"/>
    <cellStyle name="Normal 2 4 4 3 2 3" xfId="4870"/>
    <cellStyle name="Normal 2 4 4 3 2 3 2" xfId="7821"/>
    <cellStyle name="Normal 2 4 4 3 2 3 2 2" xfId="17319"/>
    <cellStyle name="Normal 2 4 4 3 2 3 2 2 2" xfId="32606"/>
    <cellStyle name="Normal 2 4 4 3 2 3 2 3" xfId="40231"/>
    <cellStyle name="Normal 2 4 4 3 2 3 2 4" xfId="24979"/>
    <cellStyle name="Normal 2 4 4 3 2 3 3" xfId="14372"/>
    <cellStyle name="Normal 2 4 4 3 2 3 3 2" xfId="29659"/>
    <cellStyle name="Normal 2 4 4 3 2 3 4" xfId="37284"/>
    <cellStyle name="Normal 2 4 4 3 2 3 5" xfId="22025"/>
    <cellStyle name="Normal 2 4 4 3 2 4" xfId="6392"/>
    <cellStyle name="Normal 2 4 4 3 2 4 2" xfId="9342"/>
    <cellStyle name="Normal 2 4 4 3 2 4 2 2" xfId="18840"/>
    <cellStyle name="Normal 2 4 4 3 2 4 2 2 2" xfId="34127"/>
    <cellStyle name="Normal 2 4 4 3 2 4 2 3" xfId="41752"/>
    <cellStyle name="Normal 2 4 4 3 2 4 2 4" xfId="26500"/>
    <cellStyle name="Normal 2 4 4 3 2 4 3" xfId="15893"/>
    <cellStyle name="Normal 2 4 4 3 2 4 3 2" xfId="31180"/>
    <cellStyle name="Normal 2 4 4 3 2 4 4" xfId="38805"/>
    <cellStyle name="Normal 2 4 4 3 2 4 5" xfId="23547"/>
    <cellStyle name="Normal 2 4 4 3 2 5" xfId="4234"/>
    <cellStyle name="Normal 2 4 4 3 2 5 2" xfId="13736"/>
    <cellStyle name="Normal 2 4 4 3 2 5 2 2" xfId="29023"/>
    <cellStyle name="Normal 2 4 4 3 2 5 3" xfId="36648"/>
    <cellStyle name="Normal 2 4 4 3 2 5 4" xfId="21389"/>
    <cellStyle name="Normal 2 4 4 3 2 6" xfId="3259"/>
    <cellStyle name="Normal 2 4 4 3 2 6 2" xfId="12769"/>
    <cellStyle name="Normal 2 4 4 3 2 6 2 2" xfId="28056"/>
    <cellStyle name="Normal 2 4 4 3 2 6 3" xfId="35681"/>
    <cellStyle name="Normal 2 4 4 3 2 6 4" xfId="20407"/>
    <cellStyle name="Normal 2 4 4 3 2 7" xfId="2470"/>
    <cellStyle name="Normal 2 4 4 3 2 7 2" xfId="11980"/>
    <cellStyle name="Normal 2 4 4 3 2 7 2 2" xfId="31970"/>
    <cellStyle name="Normal 2 4 4 3 2 7 3" xfId="39595"/>
    <cellStyle name="Normal 2 4 4 3 2 7 4" xfId="24343"/>
    <cellStyle name="Normal 2 4 4 3 2 8" xfId="1896"/>
    <cellStyle name="Normal 2 4 4 3 2 8 2" xfId="11406"/>
    <cellStyle name="Normal 2 4 4 3 2 8 3" xfId="27267"/>
    <cellStyle name="Normal 2 4 4 3 2 9" xfId="7185"/>
    <cellStyle name="Normal 2 4 4 3 2 9 2" xfId="16683"/>
    <cellStyle name="Normal 2 4 4 3 2 9 3" xfId="34892"/>
    <cellStyle name="Normal 2 4 4 3 3" xfId="517"/>
    <cellStyle name="Normal 2 4 4 3 3 2" xfId="5910"/>
    <cellStyle name="Normal 2 4 4 3 3 2 2" xfId="8861"/>
    <cellStyle name="Normal 2 4 4 3 3 2 2 2" xfId="18359"/>
    <cellStyle name="Normal 2 4 4 3 3 2 2 2 2" xfId="33646"/>
    <cellStyle name="Normal 2 4 4 3 3 2 2 3" xfId="41271"/>
    <cellStyle name="Normal 2 4 4 3 3 2 2 4" xfId="26019"/>
    <cellStyle name="Normal 2 4 4 3 3 2 3" xfId="15412"/>
    <cellStyle name="Normal 2 4 4 3 3 2 3 2" xfId="30699"/>
    <cellStyle name="Normal 2 4 4 3 3 2 4" xfId="38324"/>
    <cellStyle name="Normal 2 4 4 3 3 2 5" xfId="23065"/>
    <cellStyle name="Normal 2 4 4 3 3 3" xfId="5072"/>
    <cellStyle name="Normal 2 4 4 3 3 3 2" xfId="8023"/>
    <cellStyle name="Normal 2 4 4 3 3 3 2 2" xfId="17521"/>
    <cellStyle name="Normal 2 4 4 3 3 3 2 2 2" xfId="32808"/>
    <cellStyle name="Normal 2 4 4 3 3 3 2 3" xfId="40433"/>
    <cellStyle name="Normal 2 4 4 3 3 3 2 4" xfId="25181"/>
    <cellStyle name="Normal 2 4 4 3 3 3 3" xfId="14574"/>
    <cellStyle name="Normal 2 4 4 3 3 3 3 2" xfId="29861"/>
    <cellStyle name="Normal 2 4 4 3 3 3 4" xfId="37486"/>
    <cellStyle name="Normal 2 4 4 3 3 3 5" xfId="22227"/>
    <cellStyle name="Normal 2 4 4 3 3 4" xfId="6393"/>
    <cellStyle name="Normal 2 4 4 3 3 4 2" xfId="9343"/>
    <cellStyle name="Normal 2 4 4 3 3 4 2 2" xfId="18841"/>
    <cellStyle name="Normal 2 4 4 3 3 4 2 2 2" xfId="34128"/>
    <cellStyle name="Normal 2 4 4 3 3 4 2 3" xfId="41753"/>
    <cellStyle name="Normal 2 4 4 3 3 4 2 4" xfId="26501"/>
    <cellStyle name="Normal 2 4 4 3 3 4 3" xfId="15894"/>
    <cellStyle name="Normal 2 4 4 3 3 4 3 2" xfId="31181"/>
    <cellStyle name="Normal 2 4 4 3 3 4 4" xfId="38806"/>
    <cellStyle name="Normal 2 4 4 3 3 4 5" xfId="23548"/>
    <cellStyle name="Normal 2 4 4 3 3 5" xfId="4436"/>
    <cellStyle name="Normal 2 4 4 3 3 5 2" xfId="13938"/>
    <cellStyle name="Normal 2 4 4 3 3 5 2 2" xfId="29225"/>
    <cellStyle name="Normal 2 4 4 3 3 5 3" xfId="36850"/>
    <cellStyle name="Normal 2 4 4 3 3 5 4" xfId="21591"/>
    <cellStyle name="Normal 2 4 4 3 3 6" xfId="3007"/>
    <cellStyle name="Normal 2 4 4 3 3 6 2" xfId="12517"/>
    <cellStyle name="Normal 2 4 4 3 3 6 2 2" xfId="32172"/>
    <cellStyle name="Normal 2 4 4 3 3 6 3" xfId="39797"/>
    <cellStyle name="Normal 2 4 4 3 3 6 4" xfId="24545"/>
    <cellStyle name="Normal 2 4 4 3 3 7" xfId="7387"/>
    <cellStyle name="Normal 2 4 4 3 3 7 2" xfId="16885"/>
    <cellStyle name="Normal 2 4 4 3 3 7 3" xfId="27804"/>
    <cellStyle name="Normal 2 4 4 3 3 8" xfId="10043"/>
    <cellStyle name="Normal 2 4 4 3 3 8 2" xfId="35429"/>
    <cellStyle name="Normal 2 4 4 3 3 9" xfId="20155"/>
    <cellStyle name="Normal 2 4 4 3 4" xfId="515"/>
    <cellStyle name="Normal 2 4 4 3 4 2" xfId="5449"/>
    <cellStyle name="Normal 2 4 4 3 4 2 2" xfId="8400"/>
    <cellStyle name="Normal 2 4 4 3 4 2 2 2" xfId="17898"/>
    <cellStyle name="Normal 2 4 4 3 4 2 2 2 2" xfId="33185"/>
    <cellStyle name="Normal 2 4 4 3 4 2 2 3" xfId="40810"/>
    <cellStyle name="Normal 2 4 4 3 4 2 2 4" xfId="25558"/>
    <cellStyle name="Normal 2 4 4 3 4 2 3" xfId="14951"/>
    <cellStyle name="Normal 2 4 4 3 4 2 3 2" xfId="30238"/>
    <cellStyle name="Normal 2 4 4 3 4 2 4" xfId="37863"/>
    <cellStyle name="Normal 2 4 4 3 4 2 5" xfId="22604"/>
    <cellStyle name="Normal 2 4 4 3 4 3" xfId="3975"/>
    <cellStyle name="Normal 2 4 4 3 4 3 2" xfId="13477"/>
    <cellStyle name="Normal 2 4 4 3 4 3 2 2" xfId="28764"/>
    <cellStyle name="Normal 2 4 4 3 4 3 3" xfId="36389"/>
    <cellStyle name="Normal 2 4 4 3 4 3 4" xfId="21129"/>
    <cellStyle name="Normal 2 4 4 3 4 4" xfId="3424"/>
    <cellStyle name="Normal 2 4 4 3 4 4 2" xfId="12934"/>
    <cellStyle name="Normal 2 4 4 3 4 4 2 2" xfId="31711"/>
    <cellStyle name="Normal 2 4 4 3 4 4 3" xfId="39336"/>
    <cellStyle name="Normal 2 4 4 3 4 4 4" xfId="24084"/>
    <cellStyle name="Normal 2 4 4 3 4 5" xfId="6926"/>
    <cellStyle name="Normal 2 4 4 3 4 5 2" xfId="16424"/>
    <cellStyle name="Normal 2 4 4 3 4 5 3" xfId="28221"/>
    <cellStyle name="Normal 2 4 4 3 4 6" xfId="10041"/>
    <cellStyle name="Normal 2 4 4 3 4 6 2" xfId="35846"/>
    <cellStyle name="Normal 2 4 4 3 4 7" xfId="20572"/>
    <cellStyle name="Normal 2 4 4 3 5" xfId="1076"/>
    <cellStyle name="Normal 2 4 4 3 5 2" xfId="5274"/>
    <cellStyle name="Normal 2 4 4 3 5 2 2" xfId="14776"/>
    <cellStyle name="Normal 2 4 4 3 5 2 2 2" xfId="30063"/>
    <cellStyle name="Normal 2 4 4 3 5 2 3" xfId="37688"/>
    <cellStyle name="Normal 2 4 4 3 5 2 4" xfId="22429"/>
    <cellStyle name="Normal 2 4 4 3 5 3" xfId="3551"/>
    <cellStyle name="Normal 2 4 4 3 5 3 2" xfId="13055"/>
    <cellStyle name="Normal 2 4 4 3 5 3 2 2" xfId="33010"/>
    <cellStyle name="Normal 2 4 4 3 5 3 3" xfId="40635"/>
    <cellStyle name="Normal 2 4 4 3 5 3 4" xfId="25383"/>
    <cellStyle name="Normal 2 4 4 3 5 4" xfId="8225"/>
    <cellStyle name="Normal 2 4 4 3 5 4 2" xfId="17723"/>
    <cellStyle name="Normal 2 4 4 3 5 4 3" xfId="28342"/>
    <cellStyle name="Normal 2 4 4 3 5 5" xfId="10593"/>
    <cellStyle name="Normal 2 4 4 3 5 5 2" xfId="35967"/>
    <cellStyle name="Normal 2 4 4 3 5 6" xfId="20702"/>
    <cellStyle name="Normal 2 4 4 3 6" xfId="4611"/>
    <cellStyle name="Normal 2 4 4 3 6 2" xfId="7562"/>
    <cellStyle name="Normal 2 4 4 3 6 2 2" xfId="17060"/>
    <cellStyle name="Normal 2 4 4 3 6 2 2 2" xfId="32347"/>
    <cellStyle name="Normal 2 4 4 3 6 2 3" xfId="39972"/>
    <cellStyle name="Normal 2 4 4 3 6 2 4" xfId="24720"/>
    <cellStyle name="Normal 2 4 4 3 6 3" xfId="14113"/>
    <cellStyle name="Normal 2 4 4 3 6 3 2" xfId="29400"/>
    <cellStyle name="Normal 2 4 4 3 6 4" xfId="37025"/>
    <cellStyle name="Normal 2 4 4 3 6 5" xfId="21766"/>
    <cellStyle name="Normal 2 4 4 3 7" xfId="6069"/>
    <cellStyle name="Normal 2 4 4 3 7 2" xfId="9019"/>
    <cellStyle name="Normal 2 4 4 3 7 2 2" xfId="18517"/>
    <cellStyle name="Normal 2 4 4 3 7 2 2 2" xfId="33804"/>
    <cellStyle name="Normal 2 4 4 3 7 2 3" xfId="41429"/>
    <cellStyle name="Normal 2 4 4 3 7 2 4" xfId="26177"/>
    <cellStyle name="Normal 2 4 4 3 7 3" xfId="15570"/>
    <cellStyle name="Normal 2 4 4 3 7 3 2" xfId="30857"/>
    <cellStyle name="Normal 2 4 4 3 7 4" xfId="38482"/>
    <cellStyle name="Normal 2 4 4 3 7 5" xfId="23224"/>
    <cellStyle name="Normal 2 4 4 3 8" xfId="3800"/>
    <cellStyle name="Normal 2 4 4 3 8 2" xfId="13302"/>
    <cellStyle name="Normal 2 4 4 3 8 2 2" xfId="28589"/>
    <cellStyle name="Normal 2 4 4 3 8 3" xfId="36214"/>
    <cellStyle name="Normal 2 4 4 3 8 4" xfId="20954"/>
    <cellStyle name="Normal 2 4 4 3 9" xfId="2685"/>
    <cellStyle name="Normal 2 4 4 3 9 2" xfId="12195"/>
    <cellStyle name="Normal 2 4 4 3 9 2 2" xfId="27482"/>
    <cellStyle name="Normal 2 4 4 3 9 3" xfId="35107"/>
    <cellStyle name="Normal 2 4 4 3 9 4" xfId="19833"/>
    <cellStyle name="Normal 2 4 4 4" xfId="518"/>
    <cellStyle name="Normal 2 4 4 4 10" xfId="1549"/>
    <cellStyle name="Normal 2 4 4 4 10 2" xfId="11059"/>
    <cellStyle name="Normal 2 4 4 4 10 3" xfId="26920"/>
    <cellStyle name="Normal 2 4 4 4 11" xfId="6788"/>
    <cellStyle name="Normal 2 4 4 4 11 2" xfId="16286"/>
    <cellStyle name="Normal 2 4 4 4 11 3" xfId="34545"/>
    <cellStyle name="Normal 2 4 4 4 12" xfId="10044"/>
    <cellStyle name="Normal 2 4 4 4 13" xfId="19271"/>
    <cellStyle name="Normal 2 4 4 4 2" xfId="519"/>
    <cellStyle name="Normal 2 4 4 4 2 10" xfId="10045"/>
    <cellStyle name="Normal 2 4 4 4 2 11" xfId="19523"/>
    <cellStyle name="Normal 2 4 4 4 2 2" xfId="1201"/>
    <cellStyle name="Normal 2 4 4 4 2 2 2" xfId="5947"/>
    <cellStyle name="Normal 2 4 4 4 2 2 2 2" xfId="15449"/>
    <cellStyle name="Normal 2 4 4 4 2 2 2 2 2" xfId="33683"/>
    <cellStyle name="Normal 2 4 4 4 2 2 2 3" xfId="41308"/>
    <cellStyle name="Normal 2 4 4 4 2 2 2 4" xfId="26056"/>
    <cellStyle name="Normal 2 4 4 4 2 2 3" xfId="8898"/>
    <cellStyle name="Normal 2 4 4 4 2 2 3 2" xfId="18396"/>
    <cellStyle name="Normal 2 4 4 4 2 2 3 3" xfId="30736"/>
    <cellStyle name="Normal 2 4 4 4 2 2 4" xfId="10715"/>
    <cellStyle name="Normal 2 4 4 4 2 2 4 2" xfId="38361"/>
    <cellStyle name="Normal 2 4 4 4 2 2 5" xfId="23102"/>
    <cellStyle name="Normal 2 4 4 4 2 3" xfId="5109"/>
    <cellStyle name="Normal 2 4 4 4 2 3 2" xfId="8060"/>
    <cellStyle name="Normal 2 4 4 4 2 3 2 2" xfId="17558"/>
    <cellStyle name="Normal 2 4 4 4 2 3 2 2 2" xfId="32845"/>
    <cellStyle name="Normal 2 4 4 4 2 3 2 3" xfId="40470"/>
    <cellStyle name="Normal 2 4 4 4 2 3 2 4" xfId="25218"/>
    <cellStyle name="Normal 2 4 4 4 2 3 3" xfId="14611"/>
    <cellStyle name="Normal 2 4 4 4 2 3 3 2" xfId="29898"/>
    <cellStyle name="Normal 2 4 4 4 2 3 4" xfId="37523"/>
    <cellStyle name="Normal 2 4 4 4 2 3 5" xfId="22264"/>
    <cellStyle name="Normal 2 4 4 4 2 4" xfId="6394"/>
    <cellStyle name="Normal 2 4 4 4 2 4 2" xfId="9344"/>
    <cellStyle name="Normal 2 4 4 4 2 4 2 2" xfId="18842"/>
    <cellStyle name="Normal 2 4 4 4 2 4 2 2 2" xfId="34129"/>
    <cellStyle name="Normal 2 4 4 4 2 4 2 3" xfId="41754"/>
    <cellStyle name="Normal 2 4 4 4 2 4 2 4" xfId="26502"/>
    <cellStyle name="Normal 2 4 4 4 2 4 3" xfId="15895"/>
    <cellStyle name="Normal 2 4 4 4 2 4 3 2" xfId="31182"/>
    <cellStyle name="Normal 2 4 4 4 2 4 4" xfId="38807"/>
    <cellStyle name="Normal 2 4 4 4 2 4 5" xfId="23549"/>
    <cellStyle name="Normal 2 4 4 4 2 5" xfId="4473"/>
    <cellStyle name="Normal 2 4 4 4 2 5 2" xfId="13975"/>
    <cellStyle name="Normal 2 4 4 4 2 5 2 2" xfId="29262"/>
    <cellStyle name="Normal 2 4 4 4 2 5 3" xfId="36887"/>
    <cellStyle name="Normal 2 4 4 4 2 5 4" xfId="21628"/>
    <cellStyle name="Normal 2 4 4 4 2 6" xfId="3164"/>
    <cellStyle name="Normal 2 4 4 4 2 6 2" xfId="12674"/>
    <cellStyle name="Normal 2 4 4 4 2 6 2 2" xfId="27961"/>
    <cellStyle name="Normal 2 4 4 4 2 6 3" xfId="35586"/>
    <cellStyle name="Normal 2 4 4 4 2 6 4" xfId="20312"/>
    <cellStyle name="Normal 2 4 4 4 2 7" xfId="2375"/>
    <cellStyle name="Normal 2 4 4 4 2 7 2" xfId="11885"/>
    <cellStyle name="Normal 2 4 4 4 2 7 2 2" xfId="32209"/>
    <cellStyle name="Normal 2 4 4 4 2 7 3" xfId="39834"/>
    <cellStyle name="Normal 2 4 4 4 2 7 4" xfId="24582"/>
    <cellStyle name="Normal 2 4 4 4 2 8" xfId="1801"/>
    <cellStyle name="Normal 2 4 4 4 2 8 2" xfId="11311"/>
    <cellStyle name="Normal 2 4 4 4 2 8 3" xfId="27172"/>
    <cellStyle name="Normal 2 4 4 4 2 9" xfId="7424"/>
    <cellStyle name="Normal 2 4 4 4 2 9 2" xfId="16922"/>
    <cellStyle name="Normal 2 4 4 4 2 9 3" xfId="34797"/>
    <cellStyle name="Normal 2 4 4 4 3" xfId="981"/>
    <cellStyle name="Normal 2 4 4 4 3 2" xfId="5745"/>
    <cellStyle name="Normal 2 4 4 4 3 2 2" xfId="8696"/>
    <cellStyle name="Normal 2 4 4 4 3 2 2 2" xfId="18194"/>
    <cellStyle name="Normal 2 4 4 4 3 2 2 2 2" xfId="33481"/>
    <cellStyle name="Normal 2 4 4 4 3 2 2 3" xfId="41106"/>
    <cellStyle name="Normal 2 4 4 4 3 2 2 4" xfId="25854"/>
    <cellStyle name="Normal 2 4 4 4 3 2 3" xfId="15247"/>
    <cellStyle name="Normal 2 4 4 4 3 2 3 2" xfId="30534"/>
    <cellStyle name="Normal 2 4 4 4 3 2 4" xfId="38159"/>
    <cellStyle name="Normal 2 4 4 4 3 2 5" xfId="22900"/>
    <cellStyle name="Normal 2 4 4 4 3 3" xfId="4271"/>
    <cellStyle name="Normal 2 4 4 4 3 3 2" xfId="13773"/>
    <cellStyle name="Normal 2 4 4 4 3 3 2 2" xfId="29060"/>
    <cellStyle name="Normal 2 4 4 4 3 3 3" xfId="36685"/>
    <cellStyle name="Normal 2 4 4 4 3 3 4" xfId="21426"/>
    <cellStyle name="Normal 2 4 4 4 3 4" xfId="2912"/>
    <cellStyle name="Normal 2 4 4 4 3 4 2" xfId="12422"/>
    <cellStyle name="Normal 2 4 4 4 3 4 2 2" xfId="32007"/>
    <cellStyle name="Normal 2 4 4 4 3 4 3" xfId="39632"/>
    <cellStyle name="Normal 2 4 4 4 3 4 4" xfId="24380"/>
    <cellStyle name="Normal 2 4 4 4 3 5" xfId="7222"/>
    <cellStyle name="Normal 2 4 4 4 3 5 2" xfId="16720"/>
    <cellStyle name="Normal 2 4 4 4 3 5 3" xfId="27709"/>
    <cellStyle name="Normal 2 4 4 4 3 6" xfId="10498"/>
    <cellStyle name="Normal 2 4 4 4 3 6 2" xfId="35334"/>
    <cellStyle name="Normal 2 4 4 4 3 7" xfId="20060"/>
    <cellStyle name="Normal 2 4 4 4 4" xfId="3552"/>
    <cellStyle name="Normal 2 4 4 4 4 2" xfId="5311"/>
    <cellStyle name="Normal 2 4 4 4 4 2 2" xfId="14813"/>
    <cellStyle name="Normal 2 4 4 4 4 2 2 2" xfId="30100"/>
    <cellStyle name="Normal 2 4 4 4 4 2 3" xfId="37725"/>
    <cellStyle name="Normal 2 4 4 4 4 2 4" xfId="22466"/>
    <cellStyle name="Normal 2 4 4 4 4 3" xfId="8262"/>
    <cellStyle name="Normal 2 4 4 4 4 3 2" xfId="17760"/>
    <cellStyle name="Normal 2 4 4 4 4 3 2 2" xfId="33047"/>
    <cellStyle name="Normal 2 4 4 4 4 3 3" xfId="40672"/>
    <cellStyle name="Normal 2 4 4 4 4 3 4" xfId="25420"/>
    <cellStyle name="Normal 2 4 4 4 4 4" xfId="13056"/>
    <cellStyle name="Normal 2 4 4 4 4 4 2" xfId="28343"/>
    <cellStyle name="Normal 2 4 4 4 4 5" xfId="35968"/>
    <cellStyle name="Normal 2 4 4 4 4 6" xfId="20703"/>
    <cellStyle name="Normal 2 4 4 4 5" xfId="4907"/>
    <cellStyle name="Normal 2 4 4 4 5 2" xfId="7858"/>
    <cellStyle name="Normal 2 4 4 4 5 2 2" xfId="17356"/>
    <cellStyle name="Normal 2 4 4 4 5 2 2 2" xfId="32643"/>
    <cellStyle name="Normal 2 4 4 4 5 2 3" xfId="40268"/>
    <cellStyle name="Normal 2 4 4 4 5 2 4" xfId="25016"/>
    <cellStyle name="Normal 2 4 4 4 5 3" xfId="14409"/>
    <cellStyle name="Normal 2 4 4 4 5 3 2" xfId="29696"/>
    <cellStyle name="Normal 2 4 4 4 5 4" xfId="37321"/>
    <cellStyle name="Normal 2 4 4 4 5 5" xfId="22062"/>
    <cellStyle name="Normal 2 4 4 4 6" xfId="6070"/>
    <cellStyle name="Normal 2 4 4 4 6 2" xfId="9020"/>
    <cellStyle name="Normal 2 4 4 4 6 2 2" xfId="18518"/>
    <cellStyle name="Normal 2 4 4 4 6 2 2 2" xfId="33805"/>
    <cellStyle name="Normal 2 4 4 4 6 2 3" xfId="41430"/>
    <cellStyle name="Normal 2 4 4 4 6 2 4" xfId="26178"/>
    <cellStyle name="Normal 2 4 4 4 6 3" xfId="15571"/>
    <cellStyle name="Normal 2 4 4 4 6 3 2" xfId="30858"/>
    <cellStyle name="Normal 2 4 4 4 6 4" xfId="38483"/>
    <cellStyle name="Normal 2 4 4 4 6 5" xfId="23225"/>
    <cellStyle name="Normal 2 4 4 4 7" xfId="3837"/>
    <cellStyle name="Normal 2 4 4 4 7 2" xfId="13339"/>
    <cellStyle name="Normal 2 4 4 4 7 2 2" xfId="28626"/>
    <cellStyle name="Normal 2 4 4 4 7 3" xfId="36251"/>
    <cellStyle name="Normal 2 4 4 4 7 4" xfId="20991"/>
    <cellStyle name="Normal 2 4 4 4 8" xfId="2590"/>
    <cellStyle name="Normal 2 4 4 4 8 2" xfId="12100"/>
    <cellStyle name="Normal 2 4 4 4 8 2 2" xfId="27387"/>
    <cellStyle name="Normal 2 4 4 4 8 3" xfId="35012"/>
    <cellStyle name="Normal 2 4 4 4 8 4" xfId="19738"/>
    <cellStyle name="Normal 2 4 4 4 9" xfId="2123"/>
    <cellStyle name="Normal 2 4 4 4 9 2" xfId="11633"/>
    <cellStyle name="Normal 2 4 4 4 9 2 2" xfId="31573"/>
    <cellStyle name="Normal 2 4 4 4 9 3" xfId="39198"/>
    <cellStyle name="Normal 2 4 4 4 9 4" xfId="23946"/>
    <cellStyle name="Normal 2 4 4 5" xfId="520"/>
    <cellStyle name="Normal 2 4 4 5 10" xfId="10046"/>
    <cellStyle name="Normal 2 4 4 5 11" xfId="19403"/>
    <cellStyle name="Normal 2 4 4 5 2" xfId="1198"/>
    <cellStyle name="Normal 2 4 4 5 2 2" xfId="5613"/>
    <cellStyle name="Normal 2 4 4 5 2 2 2" xfId="15115"/>
    <cellStyle name="Normal 2 4 4 5 2 2 2 2" xfId="33349"/>
    <cellStyle name="Normal 2 4 4 5 2 2 3" xfId="40974"/>
    <cellStyle name="Normal 2 4 4 5 2 2 4" xfId="25722"/>
    <cellStyle name="Normal 2 4 4 5 2 3" xfId="8564"/>
    <cellStyle name="Normal 2 4 4 5 2 3 2" xfId="18062"/>
    <cellStyle name="Normal 2 4 4 5 2 3 3" xfId="30402"/>
    <cellStyle name="Normal 2 4 4 5 2 4" xfId="10712"/>
    <cellStyle name="Normal 2 4 4 5 2 4 2" xfId="38027"/>
    <cellStyle name="Normal 2 4 4 5 2 5" xfId="22768"/>
    <cellStyle name="Normal 2 4 4 5 3" xfId="4775"/>
    <cellStyle name="Normal 2 4 4 5 3 2" xfId="7726"/>
    <cellStyle name="Normal 2 4 4 5 3 2 2" xfId="17224"/>
    <cellStyle name="Normal 2 4 4 5 3 2 2 2" xfId="32511"/>
    <cellStyle name="Normal 2 4 4 5 3 2 3" xfId="40136"/>
    <cellStyle name="Normal 2 4 4 5 3 2 4" xfId="24884"/>
    <cellStyle name="Normal 2 4 4 5 3 3" xfId="14277"/>
    <cellStyle name="Normal 2 4 4 5 3 3 2" xfId="29564"/>
    <cellStyle name="Normal 2 4 4 5 3 4" xfId="37189"/>
    <cellStyle name="Normal 2 4 4 5 3 5" xfId="21930"/>
    <cellStyle name="Normal 2 4 4 5 4" xfId="6395"/>
    <cellStyle name="Normal 2 4 4 5 4 2" xfId="9345"/>
    <cellStyle name="Normal 2 4 4 5 4 2 2" xfId="18843"/>
    <cellStyle name="Normal 2 4 4 5 4 2 2 2" xfId="34130"/>
    <cellStyle name="Normal 2 4 4 5 4 2 3" xfId="41755"/>
    <cellStyle name="Normal 2 4 4 5 4 2 4" xfId="26503"/>
    <cellStyle name="Normal 2 4 4 5 4 3" xfId="15896"/>
    <cellStyle name="Normal 2 4 4 5 4 3 2" xfId="31183"/>
    <cellStyle name="Normal 2 4 4 5 4 4" xfId="38808"/>
    <cellStyle name="Normal 2 4 4 5 4 5" xfId="23550"/>
    <cellStyle name="Normal 2 4 4 5 5" xfId="4139"/>
    <cellStyle name="Normal 2 4 4 5 5 2" xfId="13641"/>
    <cellStyle name="Normal 2 4 4 5 5 2 2" xfId="28928"/>
    <cellStyle name="Normal 2 4 4 5 5 3" xfId="36553"/>
    <cellStyle name="Normal 2 4 4 5 5 4" xfId="21294"/>
    <cellStyle name="Normal 2 4 4 5 6" xfId="3044"/>
    <cellStyle name="Normal 2 4 4 5 6 2" xfId="12554"/>
    <cellStyle name="Normal 2 4 4 5 6 2 2" xfId="27841"/>
    <cellStyle name="Normal 2 4 4 5 6 3" xfId="35466"/>
    <cellStyle name="Normal 2 4 4 5 6 4" xfId="20192"/>
    <cellStyle name="Normal 2 4 4 5 7" xfId="2255"/>
    <cellStyle name="Normal 2 4 4 5 7 2" xfId="11765"/>
    <cellStyle name="Normal 2 4 4 5 7 2 2" xfId="31875"/>
    <cellStyle name="Normal 2 4 4 5 7 3" xfId="39500"/>
    <cellStyle name="Normal 2 4 4 5 7 4" xfId="24248"/>
    <cellStyle name="Normal 2 4 4 5 8" xfId="1681"/>
    <cellStyle name="Normal 2 4 4 5 8 2" xfId="11191"/>
    <cellStyle name="Normal 2 4 4 5 8 3" xfId="27052"/>
    <cellStyle name="Normal 2 4 4 5 9" xfId="7090"/>
    <cellStyle name="Normal 2 4 4 5 9 2" xfId="16588"/>
    <cellStyle name="Normal 2 4 4 5 9 3" xfId="34677"/>
    <cellStyle name="Normal 2 4 4 6" xfId="521"/>
    <cellStyle name="Normal 2 4 4 6 10" xfId="10047"/>
    <cellStyle name="Normal 2 4 4 6 11" xfId="19117"/>
    <cellStyle name="Normal 2 4 4 6 2" xfId="5815"/>
    <cellStyle name="Normal 2 4 4 6 2 2" xfId="8766"/>
    <cellStyle name="Normal 2 4 4 6 2 2 2" xfId="18264"/>
    <cellStyle name="Normal 2 4 4 6 2 2 2 2" xfId="33551"/>
    <cellStyle name="Normal 2 4 4 6 2 2 3" xfId="41176"/>
    <cellStyle name="Normal 2 4 4 6 2 2 4" xfId="25924"/>
    <cellStyle name="Normal 2 4 4 6 2 3" xfId="15317"/>
    <cellStyle name="Normal 2 4 4 6 2 3 2" xfId="30604"/>
    <cellStyle name="Normal 2 4 4 6 2 4" xfId="38229"/>
    <cellStyle name="Normal 2 4 4 6 2 5" xfId="22970"/>
    <cellStyle name="Normal 2 4 4 6 3" xfId="4977"/>
    <cellStyle name="Normal 2 4 4 6 3 2" xfId="7928"/>
    <cellStyle name="Normal 2 4 4 6 3 2 2" xfId="17426"/>
    <cellStyle name="Normal 2 4 4 6 3 2 2 2" xfId="32713"/>
    <cellStyle name="Normal 2 4 4 6 3 2 3" xfId="40338"/>
    <cellStyle name="Normal 2 4 4 6 3 2 4" xfId="25086"/>
    <cellStyle name="Normal 2 4 4 6 3 3" xfId="14479"/>
    <cellStyle name="Normal 2 4 4 6 3 3 2" xfId="29766"/>
    <cellStyle name="Normal 2 4 4 6 3 4" xfId="37391"/>
    <cellStyle name="Normal 2 4 4 6 3 5" xfId="22132"/>
    <cellStyle name="Normal 2 4 4 6 4" xfId="6396"/>
    <cellStyle name="Normal 2 4 4 6 4 2" xfId="9346"/>
    <cellStyle name="Normal 2 4 4 6 4 2 2" xfId="18844"/>
    <cellStyle name="Normal 2 4 4 6 4 2 2 2" xfId="34131"/>
    <cellStyle name="Normal 2 4 4 6 4 2 3" xfId="41756"/>
    <cellStyle name="Normal 2 4 4 6 4 2 4" xfId="26504"/>
    <cellStyle name="Normal 2 4 4 6 4 3" xfId="15897"/>
    <cellStyle name="Normal 2 4 4 6 4 3 2" xfId="31184"/>
    <cellStyle name="Normal 2 4 4 6 4 4" xfId="38809"/>
    <cellStyle name="Normal 2 4 4 6 4 5" xfId="23551"/>
    <cellStyle name="Normal 2 4 4 6 5" xfId="4341"/>
    <cellStyle name="Normal 2 4 4 6 5 2" xfId="13843"/>
    <cellStyle name="Normal 2 4 4 6 5 2 2" xfId="29130"/>
    <cellStyle name="Normal 2 4 4 6 5 3" xfId="36755"/>
    <cellStyle name="Normal 2 4 4 6 5 4" xfId="21496"/>
    <cellStyle name="Normal 2 4 4 6 6" xfId="2762"/>
    <cellStyle name="Normal 2 4 4 6 6 2" xfId="12272"/>
    <cellStyle name="Normal 2 4 4 6 6 2 2" xfId="27559"/>
    <cellStyle name="Normal 2 4 4 6 6 3" xfId="35184"/>
    <cellStyle name="Normal 2 4 4 6 6 4" xfId="19910"/>
    <cellStyle name="Normal 2 4 4 6 7" xfId="1973"/>
    <cellStyle name="Normal 2 4 4 6 7 2" xfId="11483"/>
    <cellStyle name="Normal 2 4 4 6 7 2 2" xfId="32077"/>
    <cellStyle name="Normal 2 4 4 6 7 3" xfId="39702"/>
    <cellStyle name="Normal 2 4 4 6 7 4" xfId="24450"/>
    <cellStyle name="Normal 2 4 4 6 8" xfId="1399"/>
    <cellStyle name="Normal 2 4 4 6 8 2" xfId="10909"/>
    <cellStyle name="Normal 2 4 4 6 8 3" xfId="26770"/>
    <cellStyle name="Normal 2 4 4 6 9" xfId="7292"/>
    <cellStyle name="Normal 2 4 4 6 9 2" xfId="16790"/>
    <cellStyle name="Normal 2 4 4 6 9 3" xfId="34395"/>
    <cellStyle name="Normal 2 4 4 7" xfId="510"/>
    <cellStyle name="Normal 2 4 4 7 2" xfId="5354"/>
    <cellStyle name="Normal 2 4 4 7 2 2" xfId="8305"/>
    <cellStyle name="Normal 2 4 4 7 2 2 2" xfId="17803"/>
    <cellStyle name="Normal 2 4 4 7 2 2 2 2" xfId="33090"/>
    <cellStyle name="Normal 2 4 4 7 2 2 3" xfId="40715"/>
    <cellStyle name="Normal 2 4 4 7 2 2 4" xfId="25463"/>
    <cellStyle name="Normal 2 4 4 7 2 3" xfId="14856"/>
    <cellStyle name="Normal 2 4 4 7 2 3 2" xfId="30143"/>
    <cellStyle name="Normal 2 4 4 7 2 4" xfId="37768"/>
    <cellStyle name="Normal 2 4 4 7 2 5" xfId="22509"/>
    <cellStyle name="Normal 2 4 4 7 3" xfId="3880"/>
    <cellStyle name="Normal 2 4 4 7 3 2" xfId="13382"/>
    <cellStyle name="Normal 2 4 4 7 3 2 2" xfId="28669"/>
    <cellStyle name="Normal 2 4 4 7 3 3" xfId="36294"/>
    <cellStyle name="Normal 2 4 4 7 3 4" xfId="21034"/>
    <cellStyle name="Normal 2 4 4 7 4" xfId="3082"/>
    <cellStyle name="Normal 2 4 4 7 4 2" xfId="12592"/>
    <cellStyle name="Normal 2 4 4 7 4 2 2" xfId="27879"/>
    <cellStyle name="Normal 2 4 4 7 4 3" xfId="35504"/>
    <cellStyle name="Normal 2 4 4 7 4 4" xfId="20230"/>
    <cellStyle name="Normal 2 4 4 7 5" xfId="2293"/>
    <cellStyle name="Normal 2 4 4 7 5 2" xfId="11803"/>
    <cellStyle name="Normal 2 4 4 7 5 2 2" xfId="31616"/>
    <cellStyle name="Normal 2 4 4 7 5 3" xfId="39241"/>
    <cellStyle name="Normal 2 4 4 7 5 4" xfId="23989"/>
    <cellStyle name="Normal 2 4 4 7 6" xfId="1719"/>
    <cellStyle name="Normal 2 4 4 7 6 2" xfId="11229"/>
    <cellStyle name="Normal 2 4 4 7 6 3" xfId="27090"/>
    <cellStyle name="Normal 2 4 4 7 7" xfId="6831"/>
    <cellStyle name="Normal 2 4 4 7 7 2" xfId="16329"/>
    <cellStyle name="Normal 2 4 4 7 7 3" xfId="34715"/>
    <cellStyle name="Normal 2 4 4 7 8" xfId="10036"/>
    <cellStyle name="Normal 2 4 4 7 9" xfId="19441"/>
    <cellStyle name="Normal 2 4 4 8" xfId="854"/>
    <cellStyle name="Normal 2 4 4 8 2" xfId="5179"/>
    <cellStyle name="Normal 2 4 4 8 2 2" xfId="14681"/>
    <cellStyle name="Normal 2 4 4 8 2 2 2" xfId="29968"/>
    <cellStyle name="Normal 2 4 4 8 2 3" xfId="37593"/>
    <cellStyle name="Normal 2 4 4 8 2 4" xfId="22334"/>
    <cellStyle name="Normal 2 4 4 8 3" xfId="2722"/>
    <cellStyle name="Normal 2 4 4 8 3 2" xfId="12232"/>
    <cellStyle name="Normal 2 4 4 8 3 2 2" xfId="32915"/>
    <cellStyle name="Normal 2 4 4 8 3 3" xfId="40540"/>
    <cellStyle name="Normal 2 4 4 8 3 4" xfId="25288"/>
    <cellStyle name="Normal 2 4 4 8 4" xfId="1359"/>
    <cellStyle name="Normal 2 4 4 8 4 2" xfId="10869"/>
    <cellStyle name="Normal 2 4 4 8 4 3" xfId="27519"/>
    <cellStyle name="Normal 2 4 4 8 5" xfId="8130"/>
    <cellStyle name="Normal 2 4 4 8 5 2" xfId="17628"/>
    <cellStyle name="Normal 2 4 4 8 5 3" xfId="35144"/>
    <cellStyle name="Normal 2 4 4 8 6" xfId="10371"/>
    <cellStyle name="Normal 2 4 4 8 7" xfId="19870"/>
    <cellStyle name="Normal 2 4 4 9" xfId="3298"/>
    <cellStyle name="Normal 2 4 4 9 2" xfId="4516"/>
    <cellStyle name="Normal 2 4 4 9 2 2" xfId="14018"/>
    <cellStyle name="Normal 2 4 4 9 2 2 2" xfId="29305"/>
    <cellStyle name="Normal 2 4 4 9 2 3" xfId="36930"/>
    <cellStyle name="Normal 2 4 4 9 2 4" xfId="21671"/>
    <cellStyle name="Normal 2 4 4 9 3" xfId="7467"/>
    <cellStyle name="Normal 2 4 4 9 3 2" xfId="16965"/>
    <cellStyle name="Normal 2 4 4 9 3 2 2" xfId="32252"/>
    <cellStyle name="Normal 2 4 4 9 3 3" xfId="39877"/>
    <cellStyle name="Normal 2 4 4 9 3 4" xfId="24625"/>
    <cellStyle name="Normal 2 4 4 9 4" xfId="12808"/>
    <cellStyle name="Normal 2 4 4 9 4 2" xfId="28095"/>
    <cellStyle name="Normal 2 4 4 9 5" xfId="35720"/>
    <cellStyle name="Normal 2 4 4 9 6" xfId="20446"/>
    <cellStyle name="Normal 2 4 5" xfId="87"/>
    <cellStyle name="Normal 2 4 5 10" xfId="2530"/>
    <cellStyle name="Normal 2 4 5 10 2" xfId="12040"/>
    <cellStyle name="Normal 2 4 5 10 2 2" xfId="27327"/>
    <cellStyle name="Normal 2 4 5 10 3" xfId="34952"/>
    <cellStyle name="Normal 2 4 5 10 4" xfId="19678"/>
    <cellStyle name="Normal 2 4 5 11" xfId="1994"/>
    <cellStyle name="Normal 2 4 5 11 2" xfId="11504"/>
    <cellStyle name="Normal 2 4 5 11 2 2" xfId="31462"/>
    <cellStyle name="Normal 2 4 5 11 3" xfId="39087"/>
    <cellStyle name="Normal 2 4 5 11 4" xfId="23835"/>
    <cellStyle name="Normal 2 4 5 12" xfId="1420"/>
    <cellStyle name="Normal 2 4 5 12 2" xfId="10930"/>
    <cellStyle name="Normal 2 4 5 12 3" xfId="26791"/>
    <cellStyle name="Normal 2 4 5 13" xfId="6677"/>
    <cellStyle name="Normal 2 4 5 13 2" xfId="16175"/>
    <cellStyle name="Normal 2 4 5 13 3" xfId="34416"/>
    <cellStyle name="Normal 2 4 5 14" xfId="9623"/>
    <cellStyle name="Normal 2 4 5 15" xfId="19138"/>
    <cellStyle name="Normal 2 4 5 2" xfId="523"/>
    <cellStyle name="Normal 2 4 5 2 10" xfId="10049"/>
    <cellStyle name="Normal 2 4 5 2 11" xfId="19292"/>
    <cellStyle name="Normal 2 4 5 2 2" xfId="1002"/>
    <cellStyle name="Normal 2 4 5 2 2 2" xfId="5505"/>
    <cellStyle name="Normal 2 4 5 2 2 2 2" xfId="15007"/>
    <cellStyle name="Normal 2 4 5 2 2 2 2 2" xfId="30294"/>
    <cellStyle name="Normal 2 4 5 2 2 2 3" xfId="37919"/>
    <cellStyle name="Normal 2 4 5 2 2 2 4" xfId="22660"/>
    <cellStyle name="Normal 2 4 5 2 2 3" xfId="3185"/>
    <cellStyle name="Normal 2 4 5 2 2 3 2" xfId="12695"/>
    <cellStyle name="Normal 2 4 5 2 2 3 2 2" xfId="27982"/>
    <cellStyle name="Normal 2 4 5 2 2 3 3" xfId="35607"/>
    <cellStyle name="Normal 2 4 5 2 2 3 4" xfId="20333"/>
    <cellStyle name="Normal 2 4 5 2 2 4" xfId="2396"/>
    <cellStyle name="Normal 2 4 5 2 2 4 2" xfId="11906"/>
    <cellStyle name="Normal 2 4 5 2 2 4 2 2" xfId="33241"/>
    <cellStyle name="Normal 2 4 5 2 2 4 3" xfId="40866"/>
    <cellStyle name="Normal 2 4 5 2 2 4 4" xfId="25614"/>
    <cellStyle name="Normal 2 4 5 2 2 5" xfId="1822"/>
    <cellStyle name="Normal 2 4 5 2 2 5 2" xfId="11332"/>
    <cellStyle name="Normal 2 4 5 2 2 5 3" xfId="27193"/>
    <cellStyle name="Normal 2 4 5 2 2 6" xfId="8456"/>
    <cellStyle name="Normal 2 4 5 2 2 6 2" xfId="17954"/>
    <cellStyle name="Normal 2 4 5 2 2 6 3" xfId="34818"/>
    <cellStyle name="Normal 2 4 5 2 2 7" xfId="10519"/>
    <cellStyle name="Normal 2 4 5 2 2 8" xfId="19544"/>
    <cellStyle name="Normal 2 4 5 2 3" xfId="2933"/>
    <cellStyle name="Normal 2 4 5 2 3 2" xfId="4667"/>
    <cellStyle name="Normal 2 4 5 2 3 2 2" xfId="14169"/>
    <cellStyle name="Normal 2 4 5 2 3 2 2 2" xfId="29456"/>
    <cellStyle name="Normal 2 4 5 2 3 2 3" xfId="37081"/>
    <cellStyle name="Normal 2 4 5 2 3 2 4" xfId="21822"/>
    <cellStyle name="Normal 2 4 5 2 3 3" xfId="7618"/>
    <cellStyle name="Normal 2 4 5 2 3 3 2" xfId="17116"/>
    <cellStyle name="Normal 2 4 5 2 3 3 2 2" xfId="32403"/>
    <cellStyle name="Normal 2 4 5 2 3 3 3" xfId="40028"/>
    <cellStyle name="Normal 2 4 5 2 3 3 4" xfId="24776"/>
    <cellStyle name="Normal 2 4 5 2 3 4" xfId="12443"/>
    <cellStyle name="Normal 2 4 5 2 3 4 2" xfId="27730"/>
    <cellStyle name="Normal 2 4 5 2 3 5" xfId="35355"/>
    <cellStyle name="Normal 2 4 5 2 3 6" xfId="20081"/>
    <cellStyle name="Normal 2 4 5 2 4" xfId="6397"/>
    <cellStyle name="Normal 2 4 5 2 4 2" xfId="9347"/>
    <cellStyle name="Normal 2 4 5 2 4 2 2" xfId="18845"/>
    <cellStyle name="Normal 2 4 5 2 4 2 2 2" xfId="34132"/>
    <cellStyle name="Normal 2 4 5 2 4 2 3" xfId="41757"/>
    <cellStyle name="Normal 2 4 5 2 4 2 4" xfId="26505"/>
    <cellStyle name="Normal 2 4 5 2 4 3" xfId="15898"/>
    <cellStyle name="Normal 2 4 5 2 4 3 2" xfId="31185"/>
    <cellStyle name="Normal 2 4 5 2 4 4" xfId="38810"/>
    <cellStyle name="Normal 2 4 5 2 4 5" xfId="23552"/>
    <cellStyle name="Normal 2 4 5 2 5" xfId="4031"/>
    <cellStyle name="Normal 2 4 5 2 5 2" xfId="13533"/>
    <cellStyle name="Normal 2 4 5 2 5 2 2" xfId="28820"/>
    <cellStyle name="Normal 2 4 5 2 5 3" xfId="36445"/>
    <cellStyle name="Normal 2 4 5 2 5 4" xfId="21186"/>
    <cellStyle name="Normal 2 4 5 2 6" xfId="2611"/>
    <cellStyle name="Normal 2 4 5 2 6 2" xfId="12121"/>
    <cellStyle name="Normal 2 4 5 2 6 2 2" xfId="27408"/>
    <cellStyle name="Normal 2 4 5 2 6 3" xfId="35033"/>
    <cellStyle name="Normal 2 4 5 2 6 4" xfId="19759"/>
    <cellStyle name="Normal 2 4 5 2 7" xfId="2144"/>
    <cellStyle name="Normal 2 4 5 2 7 2" xfId="11654"/>
    <cellStyle name="Normal 2 4 5 2 7 2 2" xfId="31767"/>
    <cellStyle name="Normal 2 4 5 2 7 3" xfId="39392"/>
    <cellStyle name="Normal 2 4 5 2 7 4" xfId="24140"/>
    <cellStyle name="Normal 2 4 5 2 8" xfId="1570"/>
    <cellStyle name="Normal 2 4 5 2 8 2" xfId="11080"/>
    <cellStyle name="Normal 2 4 5 2 8 3" xfId="26941"/>
    <cellStyle name="Normal 2 4 5 2 9" xfId="6982"/>
    <cellStyle name="Normal 2 4 5 2 9 2" xfId="16480"/>
    <cellStyle name="Normal 2 4 5 2 9 3" xfId="34566"/>
    <cellStyle name="Normal 2 4 5 3" xfId="524"/>
    <cellStyle name="Normal 2 4 5 3 10" xfId="10050"/>
    <cellStyle name="Normal 2 4 5 3 11" xfId="19463"/>
    <cellStyle name="Normal 2 4 5 3 2" xfId="1202"/>
    <cellStyle name="Normal 2 4 5 3 2 2" xfId="5634"/>
    <cellStyle name="Normal 2 4 5 3 2 2 2" xfId="15136"/>
    <cellStyle name="Normal 2 4 5 3 2 2 2 2" xfId="33370"/>
    <cellStyle name="Normal 2 4 5 3 2 2 3" xfId="40995"/>
    <cellStyle name="Normal 2 4 5 3 2 2 4" xfId="25743"/>
    <cellStyle name="Normal 2 4 5 3 2 3" xfId="8585"/>
    <cellStyle name="Normal 2 4 5 3 2 3 2" xfId="18083"/>
    <cellStyle name="Normal 2 4 5 3 2 3 3" xfId="30423"/>
    <cellStyle name="Normal 2 4 5 3 2 4" xfId="10716"/>
    <cellStyle name="Normal 2 4 5 3 2 4 2" xfId="38048"/>
    <cellStyle name="Normal 2 4 5 3 2 5" xfId="22789"/>
    <cellStyle name="Normal 2 4 5 3 3" xfId="4796"/>
    <cellStyle name="Normal 2 4 5 3 3 2" xfId="7747"/>
    <cellStyle name="Normal 2 4 5 3 3 2 2" xfId="17245"/>
    <cellStyle name="Normal 2 4 5 3 3 2 2 2" xfId="32532"/>
    <cellStyle name="Normal 2 4 5 3 3 2 3" xfId="40157"/>
    <cellStyle name="Normal 2 4 5 3 3 2 4" xfId="24905"/>
    <cellStyle name="Normal 2 4 5 3 3 3" xfId="14298"/>
    <cellStyle name="Normal 2 4 5 3 3 3 2" xfId="29585"/>
    <cellStyle name="Normal 2 4 5 3 3 4" xfId="37210"/>
    <cellStyle name="Normal 2 4 5 3 3 5" xfId="21951"/>
    <cellStyle name="Normal 2 4 5 3 4" xfId="6398"/>
    <cellStyle name="Normal 2 4 5 3 4 2" xfId="9348"/>
    <cellStyle name="Normal 2 4 5 3 4 2 2" xfId="18846"/>
    <cellStyle name="Normal 2 4 5 3 4 2 2 2" xfId="34133"/>
    <cellStyle name="Normal 2 4 5 3 4 2 3" xfId="41758"/>
    <cellStyle name="Normal 2 4 5 3 4 2 4" xfId="26506"/>
    <cellStyle name="Normal 2 4 5 3 4 3" xfId="15899"/>
    <cellStyle name="Normal 2 4 5 3 4 3 2" xfId="31186"/>
    <cellStyle name="Normal 2 4 5 3 4 4" xfId="38811"/>
    <cellStyle name="Normal 2 4 5 3 4 5" xfId="23553"/>
    <cellStyle name="Normal 2 4 5 3 5" xfId="4160"/>
    <cellStyle name="Normal 2 4 5 3 5 2" xfId="13662"/>
    <cellStyle name="Normal 2 4 5 3 5 2 2" xfId="28949"/>
    <cellStyle name="Normal 2 4 5 3 5 3" xfId="36574"/>
    <cellStyle name="Normal 2 4 5 3 5 4" xfId="21315"/>
    <cellStyle name="Normal 2 4 5 3 6" xfId="3104"/>
    <cellStyle name="Normal 2 4 5 3 6 2" xfId="12614"/>
    <cellStyle name="Normal 2 4 5 3 6 2 2" xfId="27901"/>
    <cellStyle name="Normal 2 4 5 3 6 3" xfId="35526"/>
    <cellStyle name="Normal 2 4 5 3 6 4" xfId="20252"/>
    <cellStyle name="Normal 2 4 5 3 7" xfId="2315"/>
    <cellStyle name="Normal 2 4 5 3 7 2" xfId="11825"/>
    <cellStyle name="Normal 2 4 5 3 7 2 2" xfId="31896"/>
    <cellStyle name="Normal 2 4 5 3 7 3" xfId="39521"/>
    <cellStyle name="Normal 2 4 5 3 7 4" xfId="24269"/>
    <cellStyle name="Normal 2 4 5 3 8" xfId="1741"/>
    <cellStyle name="Normal 2 4 5 3 8 2" xfId="11251"/>
    <cellStyle name="Normal 2 4 5 3 8 3" xfId="27112"/>
    <cellStyle name="Normal 2 4 5 3 9" xfId="7111"/>
    <cellStyle name="Normal 2 4 5 3 9 2" xfId="16609"/>
    <cellStyle name="Normal 2 4 5 3 9 3" xfId="34737"/>
    <cellStyle name="Normal 2 4 5 4" xfId="525"/>
    <cellStyle name="Normal 2 4 5 4 2" xfId="5836"/>
    <cellStyle name="Normal 2 4 5 4 2 2" xfId="8787"/>
    <cellStyle name="Normal 2 4 5 4 2 2 2" xfId="18285"/>
    <cellStyle name="Normal 2 4 5 4 2 2 2 2" xfId="33572"/>
    <cellStyle name="Normal 2 4 5 4 2 2 3" xfId="41197"/>
    <cellStyle name="Normal 2 4 5 4 2 2 4" xfId="25945"/>
    <cellStyle name="Normal 2 4 5 4 2 3" xfId="15338"/>
    <cellStyle name="Normal 2 4 5 4 2 3 2" xfId="30625"/>
    <cellStyle name="Normal 2 4 5 4 2 4" xfId="38250"/>
    <cellStyle name="Normal 2 4 5 4 2 5" xfId="22991"/>
    <cellStyle name="Normal 2 4 5 4 3" xfId="4998"/>
    <cellStyle name="Normal 2 4 5 4 3 2" xfId="7949"/>
    <cellStyle name="Normal 2 4 5 4 3 2 2" xfId="17447"/>
    <cellStyle name="Normal 2 4 5 4 3 2 2 2" xfId="32734"/>
    <cellStyle name="Normal 2 4 5 4 3 2 3" xfId="40359"/>
    <cellStyle name="Normal 2 4 5 4 3 2 4" xfId="25107"/>
    <cellStyle name="Normal 2 4 5 4 3 3" xfId="14500"/>
    <cellStyle name="Normal 2 4 5 4 3 3 2" xfId="29787"/>
    <cellStyle name="Normal 2 4 5 4 3 4" xfId="37412"/>
    <cellStyle name="Normal 2 4 5 4 3 5" xfId="22153"/>
    <cellStyle name="Normal 2 4 5 4 4" xfId="6399"/>
    <cellStyle name="Normal 2 4 5 4 4 2" xfId="9349"/>
    <cellStyle name="Normal 2 4 5 4 4 2 2" xfId="18847"/>
    <cellStyle name="Normal 2 4 5 4 4 2 2 2" xfId="34134"/>
    <cellStyle name="Normal 2 4 5 4 4 2 3" xfId="41759"/>
    <cellStyle name="Normal 2 4 5 4 4 2 4" xfId="26507"/>
    <cellStyle name="Normal 2 4 5 4 4 3" xfId="15900"/>
    <cellStyle name="Normal 2 4 5 4 4 3 2" xfId="31187"/>
    <cellStyle name="Normal 2 4 5 4 4 4" xfId="38812"/>
    <cellStyle name="Normal 2 4 5 4 4 5" xfId="23554"/>
    <cellStyle name="Normal 2 4 5 4 5" xfId="4362"/>
    <cellStyle name="Normal 2 4 5 4 5 2" xfId="13864"/>
    <cellStyle name="Normal 2 4 5 4 5 2 2" xfId="29151"/>
    <cellStyle name="Normal 2 4 5 4 5 3" xfId="36776"/>
    <cellStyle name="Normal 2 4 5 4 5 4" xfId="21517"/>
    <cellStyle name="Normal 2 4 5 4 6" xfId="2783"/>
    <cellStyle name="Normal 2 4 5 4 6 2" xfId="12293"/>
    <cellStyle name="Normal 2 4 5 4 6 2 2" xfId="32098"/>
    <cellStyle name="Normal 2 4 5 4 6 3" xfId="39723"/>
    <cellStyle name="Normal 2 4 5 4 6 4" xfId="24471"/>
    <cellStyle name="Normal 2 4 5 4 7" xfId="7313"/>
    <cellStyle name="Normal 2 4 5 4 7 2" xfId="16811"/>
    <cellStyle name="Normal 2 4 5 4 7 3" xfId="27580"/>
    <cellStyle name="Normal 2 4 5 4 8" xfId="10051"/>
    <cellStyle name="Normal 2 4 5 4 8 2" xfId="35205"/>
    <cellStyle name="Normal 2 4 5 4 9" xfId="19931"/>
    <cellStyle name="Normal 2 4 5 5" xfId="522"/>
    <cellStyle name="Normal 2 4 5 5 2" xfId="5375"/>
    <cellStyle name="Normal 2 4 5 5 2 2" xfId="8326"/>
    <cellStyle name="Normal 2 4 5 5 2 2 2" xfId="17824"/>
    <cellStyle name="Normal 2 4 5 5 2 2 2 2" xfId="33111"/>
    <cellStyle name="Normal 2 4 5 5 2 2 3" xfId="40736"/>
    <cellStyle name="Normal 2 4 5 5 2 2 4" xfId="25484"/>
    <cellStyle name="Normal 2 4 5 5 2 3" xfId="14877"/>
    <cellStyle name="Normal 2 4 5 5 2 3 2" xfId="30164"/>
    <cellStyle name="Normal 2 4 5 5 2 4" xfId="37789"/>
    <cellStyle name="Normal 2 4 5 5 2 5" xfId="22530"/>
    <cellStyle name="Normal 2 4 5 5 3" xfId="3901"/>
    <cellStyle name="Normal 2 4 5 5 3 2" xfId="13403"/>
    <cellStyle name="Normal 2 4 5 5 3 2 2" xfId="28690"/>
    <cellStyle name="Normal 2 4 5 5 3 3" xfId="36315"/>
    <cellStyle name="Normal 2 4 5 5 3 4" xfId="21055"/>
    <cellStyle name="Normal 2 4 5 5 4" xfId="3351"/>
    <cellStyle name="Normal 2 4 5 5 4 2" xfId="12861"/>
    <cellStyle name="Normal 2 4 5 5 4 2 2" xfId="31637"/>
    <cellStyle name="Normal 2 4 5 5 4 3" xfId="39262"/>
    <cellStyle name="Normal 2 4 5 5 4 4" xfId="24010"/>
    <cellStyle name="Normal 2 4 5 5 5" xfId="6852"/>
    <cellStyle name="Normal 2 4 5 5 5 2" xfId="16350"/>
    <cellStyle name="Normal 2 4 5 5 5 3" xfId="28148"/>
    <cellStyle name="Normal 2 4 5 5 6" xfId="10048"/>
    <cellStyle name="Normal 2 4 5 5 6 2" xfId="35773"/>
    <cellStyle name="Normal 2 4 5 5 7" xfId="20499"/>
    <cellStyle name="Normal 2 4 5 6" xfId="875"/>
    <cellStyle name="Normal 2 4 5 6 2" xfId="5200"/>
    <cellStyle name="Normal 2 4 5 6 2 2" xfId="14702"/>
    <cellStyle name="Normal 2 4 5 6 2 2 2" xfId="29989"/>
    <cellStyle name="Normal 2 4 5 6 2 3" xfId="37614"/>
    <cellStyle name="Normal 2 4 5 6 2 4" xfId="22355"/>
    <cellStyle name="Normal 2 4 5 6 3" xfId="3553"/>
    <cellStyle name="Normal 2 4 5 6 3 2" xfId="13057"/>
    <cellStyle name="Normal 2 4 5 6 3 2 2" xfId="32936"/>
    <cellStyle name="Normal 2 4 5 6 3 3" xfId="40561"/>
    <cellStyle name="Normal 2 4 5 6 3 4" xfId="25309"/>
    <cellStyle name="Normal 2 4 5 6 4" xfId="8151"/>
    <cellStyle name="Normal 2 4 5 6 4 2" xfId="17649"/>
    <cellStyle name="Normal 2 4 5 6 4 3" xfId="28344"/>
    <cellStyle name="Normal 2 4 5 6 5" xfId="10392"/>
    <cellStyle name="Normal 2 4 5 6 5 2" xfId="35969"/>
    <cellStyle name="Normal 2 4 5 6 6" xfId="20704"/>
    <cellStyle name="Normal 2 4 5 7" xfId="4537"/>
    <cellStyle name="Normal 2 4 5 7 2" xfId="7488"/>
    <cellStyle name="Normal 2 4 5 7 2 2" xfId="16986"/>
    <cellStyle name="Normal 2 4 5 7 2 2 2" xfId="32273"/>
    <cellStyle name="Normal 2 4 5 7 2 3" xfId="39898"/>
    <cellStyle name="Normal 2 4 5 7 2 4" xfId="24646"/>
    <cellStyle name="Normal 2 4 5 7 3" xfId="14039"/>
    <cellStyle name="Normal 2 4 5 7 3 2" xfId="29326"/>
    <cellStyle name="Normal 2 4 5 7 4" xfId="36951"/>
    <cellStyle name="Normal 2 4 5 7 5" xfId="21692"/>
    <cellStyle name="Normal 2 4 5 8" xfId="6071"/>
    <cellStyle name="Normal 2 4 5 8 2" xfId="9021"/>
    <cellStyle name="Normal 2 4 5 8 2 2" xfId="18519"/>
    <cellStyle name="Normal 2 4 5 8 2 2 2" xfId="33806"/>
    <cellStyle name="Normal 2 4 5 8 2 3" xfId="41431"/>
    <cellStyle name="Normal 2 4 5 8 2 4" xfId="26179"/>
    <cellStyle name="Normal 2 4 5 8 3" xfId="15572"/>
    <cellStyle name="Normal 2 4 5 8 3 2" xfId="30859"/>
    <cellStyle name="Normal 2 4 5 8 4" xfId="38484"/>
    <cellStyle name="Normal 2 4 5 8 5" xfId="23226"/>
    <cellStyle name="Normal 2 4 5 9" xfId="3726"/>
    <cellStyle name="Normal 2 4 5 9 2" xfId="13228"/>
    <cellStyle name="Normal 2 4 5 9 2 2" xfId="28515"/>
    <cellStyle name="Normal 2 4 5 9 3" xfId="36140"/>
    <cellStyle name="Normal 2 4 5 9 4" xfId="20880"/>
    <cellStyle name="Normal 2 4 6" xfId="126"/>
    <cellStyle name="Normal 2 4 6 10" xfId="2650"/>
    <cellStyle name="Normal 2 4 6 10 2" xfId="12160"/>
    <cellStyle name="Normal 2 4 6 10 2 2" xfId="27447"/>
    <cellStyle name="Normal 2 4 6 10 3" xfId="35072"/>
    <cellStyle name="Normal 2 4 6 10 4" xfId="19798"/>
    <cellStyle name="Normal 2 4 6 11" xfId="2033"/>
    <cellStyle name="Normal 2 4 6 11 2" xfId="11543"/>
    <cellStyle name="Normal 2 4 6 11 2 2" xfId="31501"/>
    <cellStyle name="Normal 2 4 6 11 3" xfId="39126"/>
    <cellStyle name="Normal 2 4 6 11 4" xfId="23874"/>
    <cellStyle name="Normal 2 4 6 12" xfId="1459"/>
    <cellStyle name="Normal 2 4 6 12 2" xfId="10969"/>
    <cellStyle name="Normal 2 4 6 12 3" xfId="26830"/>
    <cellStyle name="Normal 2 4 6 13" xfId="6716"/>
    <cellStyle name="Normal 2 4 6 13 2" xfId="16214"/>
    <cellStyle name="Normal 2 4 6 13 3" xfId="34455"/>
    <cellStyle name="Normal 2 4 6 14" xfId="9662"/>
    <cellStyle name="Normal 2 4 6 15" xfId="19177"/>
    <cellStyle name="Normal 2 4 6 2" xfId="527"/>
    <cellStyle name="Normal 2 4 6 2 10" xfId="10053"/>
    <cellStyle name="Normal 2 4 6 2 11" xfId="19331"/>
    <cellStyle name="Normal 2 4 6 2 2" xfId="1041"/>
    <cellStyle name="Normal 2 4 6 2 2 2" xfId="5543"/>
    <cellStyle name="Normal 2 4 6 2 2 2 2" xfId="15045"/>
    <cellStyle name="Normal 2 4 6 2 2 2 2 2" xfId="33279"/>
    <cellStyle name="Normal 2 4 6 2 2 2 3" xfId="40904"/>
    <cellStyle name="Normal 2 4 6 2 2 2 4" xfId="25652"/>
    <cellStyle name="Normal 2 4 6 2 2 3" xfId="8494"/>
    <cellStyle name="Normal 2 4 6 2 2 3 2" xfId="17992"/>
    <cellStyle name="Normal 2 4 6 2 2 3 3" xfId="30332"/>
    <cellStyle name="Normal 2 4 6 2 2 4" xfId="10558"/>
    <cellStyle name="Normal 2 4 6 2 2 4 2" xfId="37957"/>
    <cellStyle name="Normal 2 4 6 2 2 5" xfId="22698"/>
    <cellStyle name="Normal 2 4 6 2 3" xfId="4705"/>
    <cellStyle name="Normal 2 4 6 2 3 2" xfId="7656"/>
    <cellStyle name="Normal 2 4 6 2 3 2 2" xfId="17154"/>
    <cellStyle name="Normal 2 4 6 2 3 2 2 2" xfId="32441"/>
    <cellStyle name="Normal 2 4 6 2 3 2 3" xfId="40066"/>
    <cellStyle name="Normal 2 4 6 2 3 2 4" xfId="24814"/>
    <cellStyle name="Normal 2 4 6 2 3 3" xfId="14207"/>
    <cellStyle name="Normal 2 4 6 2 3 3 2" xfId="29494"/>
    <cellStyle name="Normal 2 4 6 2 3 4" xfId="37119"/>
    <cellStyle name="Normal 2 4 6 2 3 5" xfId="21860"/>
    <cellStyle name="Normal 2 4 6 2 4" xfId="6400"/>
    <cellStyle name="Normal 2 4 6 2 4 2" xfId="9350"/>
    <cellStyle name="Normal 2 4 6 2 4 2 2" xfId="18848"/>
    <cellStyle name="Normal 2 4 6 2 4 2 2 2" xfId="34135"/>
    <cellStyle name="Normal 2 4 6 2 4 2 3" xfId="41760"/>
    <cellStyle name="Normal 2 4 6 2 4 2 4" xfId="26508"/>
    <cellStyle name="Normal 2 4 6 2 4 3" xfId="15901"/>
    <cellStyle name="Normal 2 4 6 2 4 3 2" xfId="31188"/>
    <cellStyle name="Normal 2 4 6 2 4 4" xfId="38813"/>
    <cellStyle name="Normal 2 4 6 2 4 5" xfId="23555"/>
    <cellStyle name="Normal 2 4 6 2 5" xfId="4069"/>
    <cellStyle name="Normal 2 4 6 2 5 2" xfId="13571"/>
    <cellStyle name="Normal 2 4 6 2 5 2 2" xfId="28858"/>
    <cellStyle name="Normal 2 4 6 2 5 3" xfId="36483"/>
    <cellStyle name="Normal 2 4 6 2 5 4" xfId="21224"/>
    <cellStyle name="Normal 2 4 6 2 6" xfId="2972"/>
    <cellStyle name="Normal 2 4 6 2 6 2" xfId="12482"/>
    <cellStyle name="Normal 2 4 6 2 6 2 2" xfId="27769"/>
    <cellStyle name="Normal 2 4 6 2 6 3" xfId="35394"/>
    <cellStyle name="Normal 2 4 6 2 6 4" xfId="20120"/>
    <cellStyle name="Normal 2 4 6 2 7" xfId="2183"/>
    <cellStyle name="Normal 2 4 6 2 7 2" xfId="11693"/>
    <cellStyle name="Normal 2 4 6 2 7 2 2" xfId="31805"/>
    <cellStyle name="Normal 2 4 6 2 7 3" xfId="39430"/>
    <cellStyle name="Normal 2 4 6 2 7 4" xfId="24178"/>
    <cellStyle name="Normal 2 4 6 2 8" xfId="1609"/>
    <cellStyle name="Normal 2 4 6 2 8 2" xfId="11119"/>
    <cellStyle name="Normal 2 4 6 2 8 3" xfId="26980"/>
    <cellStyle name="Normal 2 4 6 2 9" xfId="7020"/>
    <cellStyle name="Normal 2 4 6 2 9 2" xfId="16518"/>
    <cellStyle name="Normal 2 4 6 2 9 3" xfId="34605"/>
    <cellStyle name="Normal 2 4 6 3" xfId="528"/>
    <cellStyle name="Normal 2 4 6 3 10" xfId="10054"/>
    <cellStyle name="Normal 2 4 6 3 11" xfId="19583"/>
    <cellStyle name="Normal 2 4 6 3 2" xfId="1203"/>
    <cellStyle name="Normal 2 4 6 3 2 2" xfId="5673"/>
    <cellStyle name="Normal 2 4 6 3 2 2 2" xfId="15175"/>
    <cellStyle name="Normal 2 4 6 3 2 2 2 2" xfId="33409"/>
    <cellStyle name="Normal 2 4 6 3 2 2 3" xfId="41034"/>
    <cellStyle name="Normal 2 4 6 3 2 2 4" xfId="25782"/>
    <cellStyle name="Normal 2 4 6 3 2 3" xfId="8624"/>
    <cellStyle name="Normal 2 4 6 3 2 3 2" xfId="18122"/>
    <cellStyle name="Normal 2 4 6 3 2 3 3" xfId="30462"/>
    <cellStyle name="Normal 2 4 6 3 2 4" xfId="10717"/>
    <cellStyle name="Normal 2 4 6 3 2 4 2" xfId="38087"/>
    <cellStyle name="Normal 2 4 6 3 2 5" xfId="22828"/>
    <cellStyle name="Normal 2 4 6 3 3" xfId="4835"/>
    <cellStyle name="Normal 2 4 6 3 3 2" xfId="7786"/>
    <cellStyle name="Normal 2 4 6 3 3 2 2" xfId="17284"/>
    <cellStyle name="Normal 2 4 6 3 3 2 2 2" xfId="32571"/>
    <cellStyle name="Normal 2 4 6 3 3 2 3" xfId="40196"/>
    <cellStyle name="Normal 2 4 6 3 3 2 4" xfId="24944"/>
    <cellStyle name="Normal 2 4 6 3 3 3" xfId="14337"/>
    <cellStyle name="Normal 2 4 6 3 3 3 2" xfId="29624"/>
    <cellStyle name="Normal 2 4 6 3 3 4" xfId="37249"/>
    <cellStyle name="Normal 2 4 6 3 3 5" xfId="21990"/>
    <cellStyle name="Normal 2 4 6 3 4" xfId="6401"/>
    <cellStyle name="Normal 2 4 6 3 4 2" xfId="9351"/>
    <cellStyle name="Normal 2 4 6 3 4 2 2" xfId="18849"/>
    <cellStyle name="Normal 2 4 6 3 4 2 2 2" xfId="34136"/>
    <cellStyle name="Normal 2 4 6 3 4 2 3" xfId="41761"/>
    <cellStyle name="Normal 2 4 6 3 4 2 4" xfId="26509"/>
    <cellStyle name="Normal 2 4 6 3 4 3" xfId="15902"/>
    <cellStyle name="Normal 2 4 6 3 4 3 2" xfId="31189"/>
    <cellStyle name="Normal 2 4 6 3 4 4" xfId="38814"/>
    <cellStyle name="Normal 2 4 6 3 4 5" xfId="23556"/>
    <cellStyle name="Normal 2 4 6 3 5" xfId="4199"/>
    <cellStyle name="Normal 2 4 6 3 5 2" xfId="13701"/>
    <cellStyle name="Normal 2 4 6 3 5 2 2" xfId="28988"/>
    <cellStyle name="Normal 2 4 6 3 5 3" xfId="36613"/>
    <cellStyle name="Normal 2 4 6 3 5 4" xfId="21354"/>
    <cellStyle name="Normal 2 4 6 3 6" xfId="3224"/>
    <cellStyle name="Normal 2 4 6 3 6 2" xfId="12734"/>
    <cellStyle name="Normal 2 4 6 3 6 2 2" xfId="28021"/>
    <cellStyle name="Normal 2 4 6 3 6 3" xfId="35646"/>
    <cellStyle name="Normal 2 4 6 3 6 4" xfId="20372"/>
    <cellStyle name="Normal 2 4 6 3 7" xfId="2435"/>
    <cellStyle name="Normal 2 4 6 3 7 2" xfId="11945"/>
    <cellStyle name="Normal 2 4 6 3 7 2 2" xfId="31935"/>
    <cellStyle name="Normal 2 4 6 3 7 3" xfId="39560"/>
    <cellStyle name="Normal 2 4 6 3 7 4" xfId="24308"/>
    <cellStyle name="Normal 2 4 6 3 8" xfId="1861"/>
    <cellStyle name="Normal 2 4 6 3 8 2" xfId="11371"/>
    <cellStyle name="Normal 2 4 6 3 8 3" xfId="27232"/>
    <cellStyle name="Normal 2 4 6 3 9" xfId="7150"/>
    <cellStyle name="Normal 2 4 6 3 9 2" xfId="16648"/>
    <cellStyle name="Normal 2 4 6 3 9 3" xfId="34857"/>
    <cellStyle name="Normal 2 4 6 4" xfId="529"/>
    <cellStyle name="Normal 2 4 6 4 2" xfId="5875"/>
    <cellStyle name="Normal 2 4 6 4 2 2" xfId="8826"/>
    <cellStyle name="Normal 2 4 6 4 2 2 2" xfId="18324"/>
    <cellStyle name="Normal 2 4 6 4 2 2 2 2" xfId="33611"/>
    <cellStyle name="Normal 2 4 6 4 2 2 3" xfId="41236"/>
    <cellStyle name="Normal 2 4 6 4 2 2 4" xfId="25984"/>
    <cellStyle name="Normal 2 4 6 4 2 3" xfId="15377"/>
    <cellStyle name="Normal 2 4 6 4 2 3 2" xfId="30664"/>
    <cellStyle name="Normal 2 4 6 4 2 4" xfId="38289"/>
    <cellStyle name="Normal 2 4 6 4 2 5" xfId="23030"/>
    <cellStyle name="Normal 2 4 6 4 3" xfId="5037"/>
    <cellStyle name="Normal 2 4 6 4 3 2" xfId="7988"/>
    <cellStyle name="Normal 2 4 6 4 3 2 2" xfId="17486"/>
    <cellStyle name="Normal 2 4 6 4 3 2 2 2" xfId="32773"/>
    <cellStyle name="Normal 2 4 6 4 3 2 3" xfId="40398"/>
    <cellStyle name="Normal 2 4 6 4 3 2 4" xfId="25146"/>
    <cellStyle name="Normal 2 4 6 4 3 3" xfId="14539"/>
    <cellStyle name="Normal 2 4 6 4 3 3 2" xfId="29826"/>
    <cellStyle name="Normal 2 4 6 4 3 4" xfId="37451"/>
    <cellStyle name="Normal 2 4 6 4 3 5" xfId="22192"/>
    <cellStyle name="Normal 2 4 6 4 4" xfId="6402"/>
    <cellStyle name="Normal 2 4 6 4 4 2" xfId="9352"/>
    <cellStyle name="Normal 2 4 6 4 4 2 2" xfId="18850"/>
    <cellStyle name="Normal 2 4 6 4 4 2 2 2" xfId="34137"/>
    <cellStyle name="Normal 2 4 6 4 4 2 3" xfId="41762"/>
    <cellStyle name="Normal 2 4 6 4 4 2 4" xfId="26510"/>
    <cellStyle name="Normal 2 4 6 4 4 3" xfId="15903"/>
    <cellStyle name="Normal 2 4 6 4 4 3 2" xfId="31190"/>
    <cellStyle name="Normal 2 4 6 4 4 4" xfId="38815"/>
    <cellStyle name="Normal 2 4 6 4 4 5" xfId="23557"/>
    <cellStyle name="Normal 2 4 6 4 5" xfId="4401"/>
    <cellStyle name="Normal 2 4 6 4 5 2" xfId="13903"/>
    <cellStyle name="Normal 2 4 6 4 5 2 2" xfId="29190"/>
    <cellStyle name="Normal 2 4 6 4 5 3" xfId="36815"/>
    <cellStyle name="Normal 2 4 6 4 5 4" xfId="21556"/>
    <cellStyle name="Normal 2 4 6 4 6" xfId="2822"/>
    <cellStyle name="Normal 2 4 6 4 6 2" xfId="12332"/>
    <cellStyle name="Normal 2 4 6 4 6 2 2" xfId="32137"/>
    <cellStyle name="Normal 2 4 6 4 6 3" xfId="39762"/>
    <cellStyle name="Normal 2 4 6 4 6 4" xfId="24510"/>
    <cellStyle name="Normal 2 4 6 4 7" xfId="7352"/>
    <cellStyle name="Normal 2 4 6 4 7 2" xfId="16850"/>
    <cellStyle name="Normal 2 4 6 4 7 3" xfId="27619"/>
    <cellStyle name="Normal 2 4 6 4 8" xfId="10055"/>
    <cellStyle name="Normal 2 4 6 4 8 2" xfId="35244"/>
    <cellStyle name="Normal 2 4 6 4 9" xfId="19970"/>
    <cellStyle name="Normal 2 4 6 5" xfId="526"/>
    <cellStyle name="Normal 2 4 6 5 2" xfId="5414"/>
    <cellStyle name="Normal 2 4 6 5 2 2" xfId="8365"/>
    <cellStyle name="Normal 2 4 6 5 2 2 2" xfId="17863"/>
    <cellStyle name="Normal 2 4 6 5 2 2 2 2" xfId="33150"/>
    <cellStyle name="Normal 2 4 6 5 2 2 3" xfId="40775"/>
    <cellStyle name="Normal 2 4 6 5 2 2 4" xfId="25523"/>
    <cellStyle name="Normal 2 4 6 5 2 3" xfId="14916"/>
    <cellStyle name="Normal 2 4 6 5 2 3 2" xfId="30203"/>
    <cellStyle name="Normal 2 4 6 5 2 4" xfId="37828"/>
    <cellStyle name="Normal 2 4 6 5 2 5" xfId="22569"/>
    <cellStyle name="Normal 2 4 6 5 3" xfId="3940"/>
    <cellStyle name="Normal 2 4 6 5 3 2" xfId="13442"/>
    <cellStyle name="Normal 2 4 6 5 3 2 2" xfId="28729"/>
    <cellStyle name="Normal 2 4 6 5 3 3" xfId="36354"/>
    <cellStyle name="Normal 2 4 6 5 3 4" xfId="21094"/>
    <cellStyle name="Normal 2 4 6 5 4" xfId="3389"/>
    <cellStyle name="Normal 2 4 6 5 4 2" xfId="12899"/>
    <cellStyle name="Normal 2 4 6 5 4 2 2" xfId="31676"/>
    <cellStyle name="Normal 2 4 6 5 4 3" xfId="39301"/>
    <cellStyle name="Normal 2 4 6 5 4 4" xfId="24049"/>
    <cellStyle name="Normal 2 4 6 5 5" xfId="6891"/>
    <cellStyle name="Normal 2 4 6 5 5 2" xfId="16389"/>
    <cellStyle name="Normal 2 4 6 5 5 3" xfId="28186"/>
    <cellStyle name="Normal 2 4 6 5 6" xfId="10052"/>
    <cellStyle name="Normal 2 4 6 5 6 2" xfId="35811"/>
    <cellStyle name="Normal 2 4 6 5 7" xfId="20537"/>
    <cellStyle name="Normal 2 4 6 6" xfId="914"/>
    <cellStyle name="Normal 2 4 6 6 2" xfId="5239"/>
    <cellStyle name="Normal 2 4 6 6 2 2" xfId="14741"/>
    <cellStyle name="Normal 2 4 6 6 2 2 2" xfId="30028"/>
    <cellStyle name="Normal 2 4 6 6 2 3" xfId="37653"/>
    <cellStyle name="Normal 2 4 6 6 2 4" xfId="22394"/>
    <cellStyle name="Normal 2 4 6 6 3" xfId="3554"/>
    <cellStyle name="Normal 2 4 6 6 3 2" xfId="13058"/>
    <cellStyle name="Normal 2 4 6 6 3 2 2" xfId="32975"/>
    <cellStyle name="Normal 2 4 6 6 3 3" xfId="40600"/>
    <cellStyle name="Normal 2 4 6 6 3 4" xfId="25348"/>
    <cellStyle name="Normal 2 4 6 6 4" xfId="8190"/>
    <cellStyle name="Normal 2 4 6 6 4 2" xfId="17688"/>
    <cellStyle name="Normal 2 4 6 6 4 3" xfId="28345"/>
    <cellStyle name="Normal 2 4 6 6 5" xfId="10431"/>
    <cellStyle name="Normal 2 4 6 6 5 2" xfId="35970"/>
    <cellStyle name="Normal 2 4 6 6 6" xfId="20705"/>
    <cellStyle name="Normal 2 4 6 7" xfId="4576"/>
    <cellStyle name="Normal 2 4 6 7 2" xfId="7527"/>
    <cellStyle name="Normal 2 4 6 7 2 2" xfId="17025"/>
    <cellStyle name="Normal 2 4 6 7 2 2 2" xfId="32312"/>
    <cellStyle name="Normal 2 4 6 7 2 3" xfId="39937"/>
    <cellStyle name="Normal 2 4 6 7 2 4" xfId="24685"/>
    <cellStyle name="Normal 2 4 6 7 3" xfId="14078"/>
    <cellStyle name="Normal 2 4 6 7 3 2" xfId="29365"/>
    <cellStyle name="Normal 2 4 6 7 4" xfId="36990"/>
    <cellStyle name="Normal 2 4 6 7 5" xfId="21731"/>
    <cellStyle name="Normal 2 4 6 8" xfId="6072"/>
    <cellStyle name="Normal 2 4 6 8 2" xfId="9022"/>
    <cellStyle name="Normal 2 4 6 8 2 2" xfId="18520"/>
    <cellStyle name="Normal 2 4 6 8 2 2 2" xfId="33807"/>
    <cellStyle name="Normal 2 4 6 8 2 3" xfId="41432"/>
    <cellStyle name="Normal 2 4 6 8 2 4" xfId="26180"/>
    <cellStyle name="Normal 2 4 6 8 3" xfId="15573"/>
    <cellStyle name="Normal 2 4 6 8 3 2" xfId="30860"/>
    <cellStyle name="Normal 2 4 6 8 4" xfId="38485"/>
    <cellStyle name="Normal 2 4 6 8 5" xfId="23227"/>
    <cellStyle name="Normal 2 4 6 9" xfId="3765"/>
    <cellStyle name="Normal 2 4 6 9 2" xfId="13267"/>
    <cellStyle name="Normal 2 4 6 9 2 2" xfId="28554"/>
    <cellStyle name="Normal 2 4 6 9 3" xfId="36179"/>
    <cellStyle name="Normal 2 4 6 9 4" xfId="20919"/>
    <cellStyle name="Normal 2 4 7" xfId="148"/>
    <cellStyle name="Normal 2 4 7 10" xfId="2056"/>
    <cellStyle name="Normal 2 4 7 10 2" xfId="11566"/>
    <cellStyle name="Normal 2 4 7 10 2 2" xfId="31523"/>
    <cellStyle name="Normal 2 4 7 10 3" xfId="39148"/>
    <cellStyle name="Normal 2 4 7 10 4" xfId="23896"/>
    <cellStyle name="Normal 2 4 7 11" xfId="1482"/>
    <cellStyle name="Normal 2 4 7 11 2" xfId="10992"/>
    <cellStyle name="Normal 2 4 7 11 3" xfId="26853"/>
    <cellStyle name="Normal 2 4 7 12" xfId="6738"/>
    <cellStyle name="Normal 2 4 7 12 2" xfId="16236"/>
    <cellStyle name="Normal 2 4 7 12 3" xfId="34478"/>
    <cellStyle name="Normal 2 4 7 13" xfId="9684"/>
    <cellStyle name="Normal 2 4 7 14" xfId="19200"/>
    <cellStyle name="Normal 2 4 7 2" xfId="531"/>
    <cellStyle name="Normal 2 4 7 2 10" xfId="10057"/>
    <cellStyle name="Normal 2 4 7 2 11" xfId="19353"/>
    <cellStyle name="Normal 2 4 7 2 2" xfId="1204"/>
    <cellStyle name="Normal 2 4 7 2 2 2" xfId="5695"/>
    <cellStyle name="Normal 2 4 7 2 2 2 2" xfId="15197"/>
    <cellStyle name="Normal 2 4 7 2 2 2 2 2" xfId="33431"/>
    <cellStyle name="Normal 2 4 7 2 2 2 3" xfId="41056"/>
    <cellStyle name="Normal 2 4 7 2 2 2 4" xfId="25804"/>
    <cellStyle name="Normal 2 4 7 2 2 3" xfId="8646"/>
    <cellStyle name="Normal 2 4 7 2 2 3 2" xfId="18144"/>
    <cellStyle name="Normal 2 4 7 2 2 3 3" xfId="30484"/>
    <cellStyle name="Normal 2 4 7 2 2 4" xfId="10718"/>
    <cellStyle name="Normal 2 4 7 2 2 4 2" xfId="38109"/>
    <cellStyle name="Normal 2 4 7 2 2 5" xfId="22850"/>
    <cellStyle name="Normal 2 4 7 2 3" xfId="4857"/>
    <cellStyle name="Normal 2 4 7 2 3 2" xfId="7808"/>
    <cellStyle name="Normal 2 4 7 2 3 2 2" xfId="17306"/>
    <cellStyle name="Normal 2 4 7 2 3 2 2 2" xfId="32593"/>
    <cellStyle name="Normal 2 4 7 2 3 2 3" xfId="40218"/>
    <cellStyle name="Normal 2 4 7 2 3 2 4" xfId="24966"/>
    <cellStyle name="Normal 2 4 7 2 3 3" xfId="14359"/>
    <cellStyle name="Normal 2 4 7 2 3 3 2" xfId="29646"/>
    <cellStyle name="Normal 2 4 7 2 3 4" xfId="37271"/>
    <cellStyle name="Normal 2 4 7 2 3 5" xfId="22012"/>
    <cellStyle name="Normal 2 4 7 2 4" xfId="6403"/>
    <cellStyle name="Normal 2 4 7 2 4 2" xfId="9353"/>
    <cellStyle name="Normal 2 4 7 2 4 2 2" xfId="18851"/>
    <cellStyle name="Normal 2 4 7 2 4 2 2 2" xfId="34138"/>
    <cellStyle name="Normal 2 4 7 2 4 2 3" xfId="41763"/>
    <cellStyle name="Normal 2 4 7 2 4 2 4" xfId="26511"/>
    <cellStyle name="Normal 2 4 7 2 4 3" xfId="15904"/>
    <cellStyle name="Normal 2 4 7 2 4 3 2" xfId="31191"/>
    <cellStyle name="Normal 2 4 7 2 4 4" xfId="38816"/>
    <cellStyle name="Normal 2 4 7 2 4 5" xfId="23558"/>
    <cellStyle name="Normal 2 4 7 2 5" xfId="4221"/>
    <cellStyle name="Normal 2 4 7 2 5 2" xfId="13723"/>
    <cellStyle name="Normal 2 4 7 2 5 2 2" xfId="29010"/>
    <cellStyle name="Normal 2 4 7 2 5 3" xfId="36635"/>
    <cellStyle name="Normal 2 4 7 2 5 4" xfId="21376"/>
    <cellStyle name="Normal 2 4 7 2 6" xfId="2994"/>
    <cellStyle name="Normal 2 4 7 2 6 2" xfId="12504"/>
    <cellStyle name="Normal 2 4 7 2 6 2 2" xfId="27791"/>
    <cellStyle name="Normal 2 4 7 2 6 3" xfId="35416"/>
    <cellStyle name="Normal 2 4 7 2 6 4" xfId="20142"/>
    <cellStyle name="Normal 2 4 7 2 7" xfId="2205"/>
    <cellStyle name="Normal 2 4 7 2 7 2" xfId="11715"/>
    <cellStyle name="Normal 2 4 7 2 7 2 2" xfId="31957"/>
    <cellStyle name="Normal 2 4 7 2 7 3" xfId="39582"/>
    <cellStyle name="Normal 2 4 7 2 7 4" xfId="24330"/>
    <cellStyle name="Normal 2 4 7 2 8" xfId="1631"/>
    <cellStyle name="Normal 2 4 7 2 8 2" xfId="11141"/>
    <cellStyle name="Normal 2 4 7 2 8 3" xfId="27002"/>
    <cellStyle name="Normal 2 4 7 2 9" xfId="7172"/>
    <cellStyle name="Normal 2 4 7 2 9 2" xfId="16670"/>
    <cellStyle name="Normal 2 4 7 2 9 3" xfId="34627"/>
    <cellStyle name="Normal 2 4 7 3" xfId="532"/>
    <cellStyle name="Normal 2 4 7 3 10" xfId="10058"/>
    <cellStyle name="Normal 2 4 7 3 11" xfId="19605"/>
    <cellStyle name="Normal 2 4 7 3 2" xfId="5897"/>
    <cellStyle name="Normal 2 4 7 3 2 2" xfId="8848"/>
    <cellStyle name="Normal 2 4 7 3 2 2 2" xfId="18346"/>
    <cellStyle name="Normal 2 4 7 3 2 2 2 2" xfId="33633"/>
    <cellStyle name="Normal 2 4 7 3 2 2 3" xfId="41258"/>
    <cellStyle name="Normal 2 4 7 3 2 2 4" xfId="26006"/>
    <cellStyle name="Normal 2 4 7 3 2 3" xfId="15399"/>
    <cellStyle name="Normal 2 4 7 3 2 3 2" xfId="30686"/>
    <cellStyle name="Normal 2 4 7 3 2 4" xfId="38311"/>
    <cellStyle name="Normal 2 4 7 3 2 5" xfId="23052"/>
    <cellStyle name="Normal 2 4 7 3 3" xfId="5059"/>
    <cellStyle name="Normal 2 4 7 3 3 2" xfId="8010"/>
    <cellStyle name="Normal 2 4 7 3 3 2 2" xfId="17508"/>
    <cellStyle name="Normal 2 4 7 3 3 2 2 2" xfId="32795"/>
    <cellStyle name="Normal 2 4 7 3 3 2 3" xfId="40420"/>
    <cellStyle name="Normal 2 4 7 3 3 2 4" xfId="25168"/>
    <cellStyle name="Normal 2 4 7 3 3 3" xfId="14561"/>
    <cellStyle name="Normal 2 4 7 3 3 3 2" xfId="29848"/>
    <cellStyle name="Normal 2 4 7 3 3 4" xfId="37473"/>
    <cellStyle name="Normal 2 4 7 3 3 5" xfId="22214"/>
    <cellStyle name="Normal 2 4 7 3 4" xfId="6404"/>
    <cellStyle name="Normal 2 4 7 3 4 2" xfId="9354"/>
    <cellStyle name="Normal 2 4 7 3 4 2 2" xfId="18852"/>
    <cellStyle name="Normal 2 4 7 3 4 2 2 2" xfId="34139"/>
    <cellStyle name="Normal 2 4 7 3 4 2 3" xfId="41764"/>
    <cellStyle name="Normal 2 4 7 3 4 2 4" xfId="26512"/>
    <cellStyle name="Normal 2 4 7 3 4 3" xfId="15905"/>
    <cellStyle name="Normal 2 4 7 3 4 3 2" xfId="31192"/>
    <cellStyle name="Normal 2 4 7 3 4 4" xfId="38817"/>
    <cellStyle name="Normal 2 4 7 3 4 5" xfId="23559"/>
    <cellStyle name="Normal 2 4 7 3 5" xfId="4423"/>
    <cellStyle name="Normal 2 4 7 3 5 2" xfId="13925"/>
    <cellStyle name="Normal 2 4 7 3 5 2 2" xfId="29212"/>
    <cellStyle name="Normal 2 4 7 3 5 3" xfId="36837"/>
    <cellStyle name="Normal 2 4 7 3 5 4" xfId="21578"/>
    <cellStyle name="Normal 2 4 7 3 6" xfId="3246"/>
    <cellStyle name="Normal 2 4 7 3 6 2" xfId="12756"/>
    <cellStyle name="Normal 2 4 7 3 6 2 2" xfId="28043"/>
    <cellStyle name="Normal 2 4 7 3 6 3" xfId="35668"/>
    <cellStyle name="Normal 2 4 7 3 6 4" xfId="20394"/>
    <cellStyle name="Normal 2 4 7 3 7" xfId="2457"/>
    <cellStyle name="Normal 2 4 7 3 7 2" xfId="11967"/>
    <cellStyle name="Normal 2 4 7 3 7 2 2" xfId="32159"/>
    <cellStyle name="Normal 2 4 7 3 7 3" xfId="39784"/>
    <cellStyle name="Normal 2 4 7 3 7 4" xfId="24532"/>
    <cellStyle name="Normal 2 4 7 3 8" xfId="1883"/>
    <cellStyle name="Normal 2 4 7 3 8 2" xfId="11393"/>
    <cellStyle name="Normal 2 4 7 3 8 3" xfId="27254"/>
    <cellStyle name="Normal 2 4 7 3 9" xfId="7374"/>
    <cellStyle name="Normal 2 4 7 3 9 2" xfId="16872"/>
    <cellStyle name="Normal 2 4 7 3 9 3" xfId="34879"/>
    <cellStyle name="Normal 2 4 7 4" xfId="530"/>
    <cellStyle name="Normal 2 4 7 4 2" xfId="5436"/>
    <cellStyle name="Normal 2 4 7 4 2 2" xfId="8387"/>
    <cellStyle name="Normal 2 4 7 4 2 2 2" xfId="17885"/>
    <cellStyle name="Normal 2 4 7 4 2 2 2 2" xfId="33172"/>
    <cellStyle name="Normal 2 4 7 4 2 2 3" xfId="40797"/>
    <cellStyle name="Normal 2 4 7 4 2 2 4" xfId="25545"/>
    <cellStyle name="Normal 2 4 7 4 2 3" xfId="14938"/>
    <cellStyle name="Normal 2 4 7 4 2 3 2" xfId="30225"/>
    <cellStyle name="Normal 2 4 7 4 2 4" xfId="37850"/>
    <cellStyle name="Normal 2 4 7 4 2 5" xfId="22591"/>
    <cellStyle name="Normal 2 4 7 4 3" xfId="3962"/>
    <cellStyle name="Normal 2 4 7 4 3 2" xfId="13464"/>
    <cellStyle name="Normal 2 4 7 4 3 2 2" xfId="28751"/>
    <cellStyle name="Normal 2 4 7 4 3 3" xfId="36376"/>
    <cellStyle name="Normal 2 4 7 4 3 4" xfId="21116"/>
    <cellStyle name="Normal 2 4 7 4 4" xfId="2845"/>
    <cellStyle name="Normal 2 4 7 4 4 2" xfId="12355"/>
    <cellStyle name="Normal 2 4 7 4 4 2 2" xfId="31698"/>
    <cellStyle name="Normal 2 4 7 4 4 3" xfId="39323"/>
    <cellStyle name="Normal 2 4 7 4 4 4" xfId="24071"/>
    <cellStyle name="Normal 2 4 7 4 5" xfId="6913"/>
    <cellStyle name="Normal 2 4 7 4 5 2" xfId="16411"/>
    <cellStyle name="Normal 2 4 7 4 5 3" xfId="27642"/>
    <cellStyle name="Normal 2 4 7 4 6" xfId="10056"/>
    <cellStyle name="Normal 2 4 7 4 6 2" xfId="35267"/>
    <cellStyle name="Normal 2 4 7 4 7" xfId="19993"/>
    <cellStyle name="Normal 2 4 7 5" xfId="1063"/>
    <cellStyle name="Normal 2 4 7 5 2" xfId="5261"/>
    <cellStyle name="Normal 2 4 7 5 2 2" xfId="14763"/>
    <cellStyle name="Normal 2 4 7 5 2 2 2" xfId="30050"/>
    <cellStyle name="Normal 2 4 7 5 2 3" xfId="37675"/>
    <cellStyle name="Normal 2 4 7 5 2 4" xfId="22416"/>
    <cellStyle name="Normal 2 4 7 5 3" xfId="3411"/>
    <cellStyle name="Normal 2 4 7 5 3 2" xfId="12921"/>
    <cellStyle name="Normal 2 4 7 5 3 2 2" xfId="32997"/>
    <cellStyle name="Normal 2 4 7 5 3 3" xfId="40622"/>
    <cellStyle name="Normal 2 4 7 5 3 4" xfId="25370"/>
    <cellStyle name="Normal 2 4 7 5 4" xfId="8212"/>
    <cellStyle name="Normal 2 4 7 5 4 2" xfId="17710"/>
    <cellStyle name="Normal 2 4 7 5 4 3" xfId="28208"/>
    <cellStyle name="Normal 2 4 7 5 5" xfId="10580"/>
    <cellStyle name="Normal 2 4 7 5 5 2" xfId="35833"/>
    <cellStyle name="Normal 2 4 7 5 6" xfId="20559"/>
    <cellStyle name="Normal 2 4 7 6" xfId="3555"/>
    <cellStyle name="Normal 2 4 7 6 2" xfId="4598"/>
    <cellStyle name="Normal 2 4 7 6 2 2" xfId="14100"/>
    <cellStyle name="Normal 2 4 7 6 2 2 2" xfId="29387"/>
    <cellStyle name="Normal 2 4 7 6 2 3" xfId="37012"/>
    <cellStyle name="Normal 2 4 7 6 2 4" xfId="21753"/>
    <cellStyle name="Normal 2 4 7 6 3" xfId="7549"/>
    <cellStyle name="Normal 2 4 7 6 3 2" xfId="17047"/>
    <cellStyle name="Normal 2 4 7 6 3 2 2" xfId="32334"/>
    <cellStyle name="Normal 2 4 7 6 3 3" xfId="39959"/>
    <cellStyle name="Normal 2 4 7 6 3 4" xfId="24707"/>
    <cellStyle name="Normal 2 4 7 6 4" xfId="13059"/>
    <cellStyle name="Normal 2 4 7 6 4 2" xfId="28346"/>
    <cellStyle name="Normal 2 4 7 6 5" xfId="35971"/>
    <cellStyle name="Normal 2 4 7 6 6" xfId="20706"/>
    <cellStyle name="Normal 2 4 7 7" xfId="6073"/>
    <cellStyle name="Normal 2 4 7 7 2" xfId="9023"/>
    <cellStyle name="Normal 2 4 7 7 2 2" xfId="18521"/>
    <cellStyle name="Normal 2 4 7 7 2 2 2" xfId="33808"/>
    <cellStyle name="Normal 2 4 7 7 2 3" xfId="41433"/>
    <cellStyle name="Normal 2 4 7 7 2 4" xfId="26181"/>
    <cellStyle name="Normal 2 4 7 7 3" xfId="15574"/>
    <cellStyle name="Normal 2 4 7 7 3 2" xfId="30861"/>
    <cellStyle name="Normal 2 4 7 7 4" xfId="38486"/>
    <cellStyle name="Normal 2 4 7 7 5" xfId="23228"/>
    <cellStyle name="Normal 2 4 7 8" xfId="3787"/>
    <cellStyle name="Normal 2 4 7 8 2" xfId="13289"/>
    <cellStyle name="Normal 2 4 7 8 2 2" xfId="28576"/>
    <cellStyle name="Normal 2 4 7 8 3" xfId="36201"/>
    <cellStyle name="Normal 2 4 7 8 4" xfId="20941"/>
    <cellStyle name="Normal 2 4 7 9" xfId="2672"/>
    <cellStyle name="Normal 2 4 7 9 2" xfId="12182"/>
    <cellStyle name="Normal 2 4 7 9 2 2" xfId="27469"/>
    <cellStyle name="Normal 2 4 7 9 3" xfId="35094"/>
    <cellStyle name="Normal 2 4 7 9 4" xfId="19820"/>
    <cellStyle name="Normal 2 4 8" xfId="49"/>
    <cellStyle name="Normal 2 4 8 10" xfId="2107"/>
    <cellStyle name="Normal 2 4 8 10 2" xfId="11617"/>
    <cellStyle name="Normal 2 4 8 10 2 2" xfId="31425"/>
    <cellStyle name="Normal 2 4 8 10 3" xfId="39050"/>
    <cellStyle name="Normal 2 4 8 10 4" xfId="23798"/>
    <cellStyle name="Normal 2 4 8 11" xfId="1533"/>
    <cellStyle name="Normal 2 4 8 11 2" xfId="11043"/>
    <cellStyle name="Normal 2 4 8 11 3" xfId="26904"/>
    <cellStyle name="Normal 2 4 8 12" xfId="6640"/>
    <cellStyle name="Normal 2 4 8 12 2" xfId="16138"/>
    <cellStyle name="Normal 2 4 8 12 3" xfId="34529"/>
    <cellStyle name="Normal 2 4 8 13" xfId="9586"/>
    <cellStyle name="Normal 2 4 8 14" xfId="19255"/>
    <cellStyle name="Normal 2 4 8 2" xfId="534"/>
    <cellStyle name="Normal 2 4 8 2 10" xfId="10060"/>
    <cellStyle name="Normal 2 4 8 2 11" xfId="19507"/>
    <cellStyle name="Normal 2 4 8 2 2" xfId="1205"/>
    <cellStyle name="Normal 2 4 8 2 2 2" xfId="5597"/>
    <cellStyle name="Normal 2 4 8 2 2 2 2" xfId="15099"/>
    <cellStyle name="Normal 2 4 8 2 2 2 2 2" xfId="33333"/>
    <cellStyle name="Normal 2 4 8 2 2 2 3" xfId="40958"/>
    <cellStyle name="Normal 2 4 8 2 2 2 4" xfId="25706"/>
    <cellStyle name="Normal 2 4 8 2 2 3" xfId="8548"/>
    <cellStyle name="Normal 2 4 8 2 2 3 2" xfId="18046"/>
    <cellStyle name="Normal 2 4 8 2 2 3 3" xfId="30386"/>
    <cellStyle name="Normal 2 4 8 2 2 4" xfId="10719"/>
    <cellStyle name="Normal 2 4 8 2 2 4 2" xfId="38011"/>
    <cellStyle name="Normal 2 4 8 2 2 5" xfId="22752"/>
    <cellStyle name="Normal 2 4 8 2 3" xfId="4759"/>
    <cellStyle name="Normal 2 4 8 2 3 2" xfId="7710"/>
    <cellStyle name="Normal 2 4 8 2 3 2 2" xfId="17208"/>
    <cellStyle name="Normal 2 4 8 2 3 2 2 2" xfId="32495"/>
    <cellStyle name="Normal 2 4 8 2 3 2 3" xfId="40120"/>
    <cellStyle name="Normal 2 4 8 2 3 2 4" xfId="24868"/>
    <cellStyle name="Normal 2 4 8 2 3 3" xfId="14261"/>
    <cellStyle name="Normal 2 4 8 2 3 3 2" xfId="29548"/>
    <cellStyle name="Normal 2 4 8 2 3 4" xfId="37173"/>
    <cellStyle name="Normal 2 4 8 2 3 5" xfId="21914"/>
    <cellStyle name="Normal 2 4 8 2 4" xfId="6405"/>
    <cellStyle name="Normal 2 4 8 2 4 2" xfId="9355"/>
    <cellStyle name="Normal 2 4 8 2 4 2 2" xfId="18853"/>
    <cellStyle name="Normal 2 4 8 2 4 2 2 2" xfId="34140"/>
    <cellStyle name="Normal 2 4 8 2 4 2 3" xfId="41765"/>
    <cellStyle name="Normal 2 4 8 2 4 2 4" xfId="26513"/>
    <cellStyle name="Normal 2 4 8 2 4 3" xfId="15906"/>
    <cellStyle name="Normal 2 4 8 2 4 3 2" xfId="31193"/>
    <cellStyle name="Normal 2 4 8 2 4 4" xfId="38818"/>
    <cellStyle name="Normal 2 4 8 2 4 5" xfId="23560"/>
    <cellStyle name="Normal 2 4 8 2 5" xfId="4123"/>
    <cellStyle name="Normal 2 4 8 2 5 2" xfId="13625"/>
    <cellStyle name="Normal 2 4 8 2 5 2 2" xfId="28912"/>
    <cellStyle name="Normal 2 4 8 2 5 3" xfId="36537"/>
    <cellStyle name="Normal 2 4 8 2 5 4" xfId="21278"/>
    <cellStyle name="Normal 2 4 8 2 6" xfId="3148"/>
    <cellStyle name="Normal 2 4 8 2 6 2" xfId="12658"/>
    <cellStyle name="Normal 2 4 8 2 6 2 2" xfId="27945"/>
    <cellStyle name="Normal 2 4 8 2 6 3" xfId="35570"/>
    <cellStyle name="Normal 2 4 8 2 6 4" xfId="20296"/>
    <cellStyle name="Normal 2 4 8 2 7" xfId="2359"/>
    <cellStyle name="Normal 2 4 8 2 7 2" xfId="11869"/>
    <cellStyle name="Normal 2 4 8 2 7 2 2" xfId="31859"/>
    <cellStyle name="Normal 2 4 8 2 7 3" xfId="39484"/>
    <cellStyle name="Normal 2 4 8 2 7 4" xfId="24232"/>
    <cellStyle name="Normal 2 4 8 2 8" xfId="1785"/>
    <cellStyle name="Normal 2 4 8 2 8 2" xfId="11295"/>
    <cellStyle name="Normal 2 4 8 2 8 3" xfId="27156"/>
    <cellStyle name="Normal 2 4 8 2 9" xfId="7074"/>
    <cellStyle name="Normal 2 4 8 2 9 2" xfId="16572"/>
    <cellStyle name="Normal 2 4 8 2 9 3" xfId="34781"/>
    <cellStyle name="Normal 2 4 8 3" xfId="535"/>
    <cellStyle name="Normal 2 4 8 3 2" xfId="5799"/>
    <cellStyle name="Normal 2 4 8 3 2 2" xfId="8750"/>
    <cellStyle name="Normal 2 4 8 3 2 2 2" xfId="18248"/>
    <cellStyle name="Normal 2 4 8 3 2 2 2 2" xfId="33535"/>
    <cellStyle name="Normal 2 4 8 3 2 2 3" xfId="41160"/>
    <cellStyle name="Normal 2 4 8 3 2 2 4" xfId="25908"/>
    <cellStyle name="Normal 2 4 8 3 2 3" xfId="15301"/>
    <cellStyle name="Normal 2 4 8 3 2 3 2" xfId="30588"/>
    <cellStyle name="Normal 2 4 8 3 2 4" xfId="38213"/>
    <cellStyle name="Normal 2 4 8 3 2 5" xfId="22954"/>
    <cellStyle name="Normal 2 4 8 3 3" xfId="4961"/>
    <cellStyle name="Normal 2 4 8 3 3 2" xfId="7912"/>
    <cellStyle name="Normal 2 4 8 3 3 2 2" xfId="17410"/>
    <cellStyle name="Normal 2 4 8 3 3 2 2 2" xfId="32697"/>
    <cellStyle name="Normal 2 4 8 3 3 2 3" xfId="40322"/>
    <cellStyle name="Normal 2 4 8 3 3 2 4" xfId="25070"/>
    <cellStyle name="Normal 2 4 8 3 3 3" xfId="14463"/>
    <cellStyle name="Normal 2 4 8 3 3 3 2" xfId="29750"/>
    <cellStyle name="Normal 2 4 8 3 3 4" xfId="37375"/>
    <cellStyle name="Normal 2 4 8 3 3 5" xfId="22116"/>
    <cellStyle name="Normal 2 4 8 3 4" xfId="6406"/>
    <cellStyle name="Normal 2 4 8 3 4 2" xfId="9356"/>
    <cellStyle name="Normal 2 4 8 3 4 2 2" xfId="18854"/>
    <cellStyle name="Normal 2 4 8 3 4 2 2 2" xfId="34141"/>
    <cellStyle name="Normal 2 4 8 3 4 2 3" xfId="41766"/>
    <cellStyle name="Normal 2 4 8 3 4 2 4" xfId="26514"/>
    <cellStyle name="Normal 2 4 8 3 4 3" xfId="15907"/>
    <cellStyle name="Normal 2 4 8 3 4 3 2" xfId="31194"/>
    <cellStyle name="Normal 2 4 8 3 4 4" xfId="38819"/>
    <cellStyle name="Normal 2 4 8 3 4 5" xfId="23561"/>
    <cellStyle name="Normal 2 4 8 3 5" xfId="4325"/>
    <cellStyle name="Normal 2 4 8 3 5 2" xfId="13827"/>
    <cellStyle name="Normal 2 4 8 3 5 2 2" xfId="29114"/>
    <cellStyle name="Normal 2 4 8 3 5 3" xfId="36739"/>
    <cellStyle name="Normal 2 4 8 3 5 4" xfId="21480"/>
    <cellStyle name="Normal 2 4 8 3 6" xfId="2896"/>
    <cellStyle name="Normal 2 4 8 3 6 2" xfId="12406"/>
    <cellStyle name="Normal 2 4 8 3 6 2 2" xfId="32061"/>
    <cellStyle name="Normal 2 4 8 3 6 3" xfId="39686"/>
    <cellStyle name="Normal 2 4 8 3 6 4" xfId="24434"/>
    <cellStyle name="Normal 2 4 8 3 7" xfId="7276"/>
    <cellStyle name="Normal 2 4 8 3 7 2" xfId="16774"/>
    <cellStyle name="Normal 2 4 8 3 7 3" xfId="27693"/>
    <cellStyle name="Normal 2 4 8 3 8" xfId="10061"/>
    <cellStyle name="Normal 2 4 8 3 8 2" xfId="35318"/>
    <cellStyle name="Normal 2 4 8 3 9" xfId="20044"/>
    <cellStyle name="Normal 2 4 8 4" xfId="533"/>
    <cellStyle name="Normal 2 4 8 4 2" xfId="5476"/>
    <cellStyle name="Normal 2 4 8 4 2 2" xfId="8427"/>
    <cellStyle name="Normal 2 4 8 4 2 2 2" xfId="17925"/>
    <cellStyle name="Normal 2 4 8 4 2 2 2 2" xfId="33212"/>
    <cellStyle name="Normal 2 4 8 4 2 2 3" xfId="40837"/>
    <cellStyle name="Normal 2 4 8 4 2 2 4" xfId="25585"/>
    <cellStyle name="Normal 2 4 8 4 2 3" xfId="14978"/>
    <cellStyle name="Normal 2 4 8 4 2 3 2" xfId="30265"/>
    <cellStyle name="Normal 2 4 8 4 2 4" xfId="37890"/>
    <cellStyle name="Normal 2 4 8 4 2 5" xfId="22631"/>
    <cellStyle name="Normal 2 4 8 4 3" xfId="4002"/>
    <cellStyle name="Normal 2 4 8 4 3 2" xfId="13504"/>
    <cellStyle name="Normal 2 4 8 4 3 2 2" xfId="28791"/>
    <cellStyle name="Normal 2 4 8 4 3 3" xfId="36416"/>
    <cellStyle name="Normal 2 4 8 4 3 4" xfId="21157"/>
    <cellStyle name="Normal 2 4 8 4 4" xfId="3325"/>
    <cellStyle name="Normal 2 4 8 4 4 2" xfId="12835"/>
    <cellStyle name="Normal 2 4 8 4 4 2 2" xfId="31738"/>
    <cellStyle name="Normal 2 4 8 4 4 3" xfId="39363"/>
    <cellStyle name="Normal 2 4 8 4 4 4" xfId="24111"/>
    <cellStyle name="Normal 2 4 8 4 5" xfId="6953"/>
    <cellStyle name="Normal 2 4 8 4 5 2" xfId="16451"/>
    <cellStyle name="Normal 2 4 8 4 5 3" xfId="28122"/>
    <cellStyle name="Normal 2 4 8 4 6" xfId="10059"/>
    <cellStyle name="Normal 2 4 8 4 6 2" xfId="35747"/>
    <cellStyle name="Normal 2 4 8 4 7" xfId="20473"/>
    <cellStyle name="Normal 2 4 8 5" xfId="965"/>
    <cellStyle name="Normal 2 4 8 5 2" xfId="5163"/>
    <cellStyle name="Normal 2 4 8 5 2 2" xfId="14665"/>
    <cellStyle name="Normal 2 4 8 5 2 2 2" xfId="29952"/>
    <cellStyle name="Normal 2 4 8 5 2 3" xfId="37577"/>
    <cellStyle name="Normal 2 4 8 5 2 4" xfId="22318"/>
    <cellStyle name="Normal 2 4 8 5 3" xfId="3556"/>
    <cellStyle name="Normal 2 4 8 5 3 2" xfId="13060"/>
    <cellStyle name="Normal 2 4 8 5 3 2 2" xfId="32899"/>
    <cellStyle name="Normal 2 4 8 5 3 3" xfId="40524"/>
    <cellStyle name="Normal 2 4 8 5 3 4" xfId="25272"/>
    <cellStyle name="Normal 2 4 8 5 4" xfId="8114"/>
    <cellStyle name="Normal 2 4 8 5 4 2" xfId="17612"/>
    <cellStyle name="Normal 2 4 8 5 4 3" xfId="28347"/>
    <cellStyle name="Normal 2 4 8 5 5" xfId="10482"/>
    <cellStyle name="Normal 2 4 8 5 5 2" xfId="35972"/>
    <cellStyle name="Normal 2 4 8 5 6" xfId="20707"/>
    <cellStyle name="Normal 2 4 8 6" xfId="4638"/>
    <cellStyle name="Normal 2 4 8 6 2" xfId="7589"/>
    <cellStyle name="Normal 2 4 8 6 2 2" xfId="17087"/>
    <cellStyle name="Normal 2 4 8 6 2 2 2" xfId="32374"/>
    <cellStyle name="Normal 2 4 8 6 2 3" xfId="39999"/>
    <cellStyle name="Normal 2 4 8 6 2 4" xfId="24747"/>
    <cellStyle name="Normal 2 4 8 6 3" xfId="14140"/>
    <cellStyle name="Normal 2 4 8 6 3 2" xfId="29427"/>
    <cellStyle name="Normal 2 4 8 6 4" xfId="37052"/>
    <cellStyle name="Normal 2 4 8 6 5" xfId="21793"/>
    <cellStyle name="Normal 2 4 8 7" xfId="6074"/>
    <cellStyle name="Normal 2 4 8 7 2" xfId="9024"/>
    <cellStyle name="Normal 2 4 8 7 2 2" xfId="18522"/>
    <cellStyle name="Normal 2 4 8 7 2 2 2" xfId="33809"/>
    <cellStyle name="Normal 2 4 8 7 2 3" xfId="41434"/>
    <cellStyle name="Normal 2 4 8 7 2 4" xfId="26182"/>
    <cellStyle name="Normal 2 4 8 7 3" xfId="15575"/>
    <cellStyle name="Normal 2 4 8 7 3 2" xfId="30862"/>
    <cellStyle name="Normal 2 4 8 7 4" xfId="38487"/>
    <cellStyle name="Normal 2 4 8 7 5" xfId="23229"/>
    <cellStyle name="Normal 2 4 8 8" xfId="3689"/>
    <cellStyle name="Normal 2 4 8 8 2" xfId="13191"/>
    <cellStyle name="Normal 2 4 8 8 2 2" xfId="28478"/>
    <cellStyle name="Normal 2 4 8 8 3" xfId="36103"/>
    <cellStyle name="Normal 2 4 8 8 4" xfId="20843"/>
    <cellStyle name="Normal 2 4 8 9" xfId="2574"/>
    <cellStyle name="Normal 2 4 8 9 2" xfId="12084"/>
    <cellStyle name="Normal 2 4 8 9 2 2" xfId="27371"/>
    <cellStyle name="Normal 2 4 8 9 3" xfId="34996"/>
    <cellStyle name="Normal 2 4 8 9 4" xfId="19722"/>
    <cellStyle name="Normal 2 4 9" xfId="536"/>
    <cellStyle name="Normal 2 4 9 10" xfId="1506"/>
    <cellStyle name="Normal 2 4 9 10 2" xfId="11016"/>
    <cellStyle name="Normal 2 4 9 10 3" xfId="26877"/>
    <cellStyle name="Normal 2 4 9 11" xfId="6784"/>
    <cellStyle name="Normal 2 4 9 11 2" xfId="16282"/>
    <cellStyle name="Normal 2 4 9 11 3" xfId="34502"/>
    <cellStyle name="Normal 2 4 9 12" xfId="10062"/>
    <cellStyle name="Normal 2 4 9 13" xfId="19225"/>
    <cellStyle name="Normal 2 4 9 2" xfId="537"/>
    <cellStyle name="Normal 2 4 9 2 10" xfId="10063"/>
    <cellStyle name="Normal 2 4 9 2 11" xfId="19480"/>
    <cellStyle name="Normal 2 4 9 2 2" xfId="1206"/>
    <cellStyle name="Normal 2 4 9 2 2 2" xfId="5943"/>
    <cellStyle name="Normal 2 4 9 2 2 2 2" xfId="15445"/>
    <cellStyle name="Normal 2 4 9 2 2 2 2 2" xfId="33679"/>
    <cellStyle name="Normal 2 4 9 2 2 2 3" xfId="41304"/>
    <cellStyle name="Normal 2 4 9 2 2 2 4" xfId="26052"/>
    <cellStyle name="Normal 2 4 9 2 2 3" xfId="8894"/>
    <cellStyle name="Normal 2 4 9 2 2 3 2" xfId="18392"/>
    <cellStyle name="Normal 2 4 9 2 2 3 3" xfId="30732"/>
    <cellStyle name="Normal 2 4 9 2 2 4" xfId="10720"/>
    <cellStyle name="Normal 2 4 9 2 2 4 2" xfId="38357"/>
    <cellStyle name="Normal 2 4 9 2 2 5" xfId="23098"/>
    <cellStyle name="Normal 2 4 9 2 3" xfId="5105"/>
    <cellStyle name="Normal 2 4 9 2 3 2" xfId="8056"/>
    <cellStyle name="Normal 2 4 9 2 3 2 2" xfId="17554"/>
    <cellStyle name="Normal 2 4 9 2 3 2 2 2" xfId="32841"/>
    <cellStyle name="Normal 2 4 9 2 3 2 3" xfId="40466"/>
    <cellStyle name="Normal 2 4 9 2 3 2 4" xfId="25214"/>
    <cellStyle name="Normal 2 4 9 2 3 3" xfId="14607"/>
    <cellStyle name="Normal 2 4 9 2 3 3 2" xfId="29894"/>
    <cellStyle name="Normal 2 4 9 2 3 4" xfId="37519"/>
    <cellStyle name="Normal 2 4 9 2 3 5" xfId="22260"/>
    <cellStyle name="Normal 2 4 9 2 4" xfId="6407"/>
    <cellStyle name="Normal 2 4 9 2 4 2" xfId="9357"/>
    <cellStyle name="Normal 2 4 9 2 4 2 2" xfId="18855"/>
    <cellStyle name="Normal 2 4 9 2 4 2 2 2" xfId="34142"/>
    <cellStyle name="Normal 2 4 9 2 4 2 3" xfId="41767"/>
    <cellStyle name="Normal 2 4 9 2 4 2 4" xfId="26515"/>
    <cellStyle name="Normal 2 4 9 2 4 3" xfId="15908"/>
    <cellStyle name="Normal 2 4 9 2 4 3 2" xfId="31195"/>
    <cellStyle name="Normal 2 4 9 2 4 4" xfId="38820"/>
    <cellStyle name="Normal 2 4 9 2 4 5" xfId="23562"/>
    <cellStyle name="Normal 2 4 9 2 5" xfId="4469"/>
    <cellStyle name="Normal 2 4 9 2 5 2" xfId="13971"/>
    <cellStyle name="Normal 2 4 9 2 5 2 2" xfId="29258"/>
    <cellStyle name="Normal 2 4 9 2 5 3" xfId="36883"/>
    <cellStyle name="Normal 2 4 9 2 5 4" xfId="21624"/>
    <cellStyle name="Normal 2 4 9 2 6" xfId="3121"/>
    <cellStyle name="Normal 2 4 9 2 6 2" xfId="12631"/>
    <cellStyle name="Normal 2 4 9 2 6 2 2" xfId="27918"/>
    <cellStyle name="Normal 2 4 9 2 6 3" xfId="35543"/>
    <cellStyle name="Normal 2 4 9 2 6 4" xfId="20269"/>
    <cellStyle name="Normal 2 4 9 2 7" xfId="2332"/>
    <cellStyle name="Normal 2 4 9 2 7 2" xfId="11842"/>
    <cellStyle name="Normal 2 4 9 2 7 2 2" xfId="32205"/>
    <cellStyle name="Normal 2 4 9 2 7 3" xfId="39830"/>
    <cellStyle name="Normal 2 4 9 2 7 4" xfId="24578"/>
    <cellStyle name="Normal 2 4 9 2 8" xfId="1758"/>
    <cellStyle name="Normal 2 4 9 2 8 2" xfId="11268"/>
    <cellStyle name="Normal 2 4 9 2 8 3" xfId="27129"/>
    <cellStyle name="Normal 2 4 9 2 9" xfId="7420"/>
    <cellStyle name="Normal 2 4 9 2 9 2" xfId="16918"/>
    <cellStyle name="Normal 2 4 9 2 9 3" xfId="34754"/>
    <cellStyle name="Normal 2 4 9 3" xfId="938"/>
    <cellStyle name="Normal 2 4 9 3 2" xfId="5741"/>
    <cellStyle name="Normal 2 4 9 3 2 2" xfId="8692"/>
    <cellStyle name="Normal 2 4 9 3 2 2 2" xfId="18190"/>
    <cellStyle name="Normal 2 4 9 3 2 2 2 2" xfId="33477"/>
    <cellStyle name="Normal 2 4 9 3 2 2 3" xfId="41102"/>
    <cellStyle name="Normal 2 4 9 3 2 2 4" xfId="25850"/>
    <cellStyle name="Normal 2 4 9 3 2 3" xfId="15243"/>
    <cellStyle name="Normal 2 4 9 3 2 3 2" xfId="30530"/>
    <cellStyle name="Normal 2 4 9 3 2 4" xfId="38155"/>
    <cellStyle name="Normal 2 4 9 3 2 5" xfId="22896"/>
    <cellStyle name="Normal 2 4 9 3 3" xfId="4267"/>
    <cellStyle name="Normal 2 4 9 3 3 2" xfId="13769"/>
    <cellStyle name="Normal 2 4 9 3 3 2 2" xfId="29056"/>
    <cellStyle name="Normal 2 4 9 3 3 3" xfId="36681"/>
    <cellStyle name="Normal 2 4 9 3 3 4" xfId="21422"/>
    <cellStyle name="Normal 2 4 9 3 4" xfId="2869"/>
    <cellStyle name="Normal 2 4 9 3 4 2" xfId="12379"/>
    <cellStyle name="Normal 2 4 9 3 4 2 2" xfId="32003"/>
    <cellStyle name="Normal 2 4 9 3 4 3" xfId="39628"/>
    <cellStyle name="Normal 2 4 9 3 4 4" xfId="24376"/>
    <cellStyle name="Normal 2 4 9 3 5" xfId="7218"/>
    <cellStyle name="Normal 2 4 9 3 5 2" xfId="16716"/>
    <cellStyle name="Normal 2 4 9 3 5 3" xfId="27666"/>
    <cellStyle name="Normal 2 4 9 3 6" xfId="10455"/>
    <cellStyle name="Normal 2 4 9 3 6 2" xfId="35291"/>
    <cellStyle name="Normal 2 4 9 3 7" xfId="20017"/>
    <cellStyle name="Normal 2 4 9 4" xfId="3557"/>
    <cellStyle name="Normal 2 4 9 4 2" xfId="5307"/>
    <cellStyle name="Normal 2 4 9 4 2 2" xfId="14809"/>
    <cellStyle name="Normal 2 4 9 4 2 2 2" xfId="30096"/>
    <cellStyle name="Normal 2 4 9 4 2 3" xfId="37721"/>
    <cellStyle name="Normal 2 4 9 4 2 4" xfId="22462"/>
    <cellStyle name="Normal 2 4 9 4 3" xfId="8258"/>
    <cellStyle name="Normal 2 4 9 4 3 2" xfId="17756"/>
    <cellStyle name="Normal 2 4 9 4 3 2 2" xfId="33043"/>
    <cellStyle name="Normal 2 4 9 4 3 3" xfId="40668"/>
    <cellStyle name="Normal 2 4 9 4 3 4" xfId="25416"/>
    <cellStyle name="Normal 2 4 9 4 4" xfId="13061"/>
    <cellStyle name="Normal 2 4 9 4 4 2" xfId="28348"/>
    <cellStyle name="Normal 2 4 9 4 5" xfId="35973"/>
    <cellStyle name="Normal 2 4 9 4 6" xfId="20708"/>
    <cellStyle name="Normal 2 4 9 5" xfId="4903"/>
    <cellStyle name="Normal 2 4 9 5 2" xfId="7854"/>
    <cellStyle name="Normal 2 4 9 5 2 2" xfId="17352"/>
    <cellStyle name="Normal 2 4 9 5 2 2 2" xfId="32639"/>
    <cellStyle name="Normal 2 4 9 5 2 3" xfId="40264"/>
    <cellStyle name="Normal 2 4 9 5 2 4" xfId="25012"/>
    <cellStyle name="Normal 2 4 9 5 3" xfId="14405"/>
    <cellStyle name="Normal 2 4 9 5 3 2" xfId="29692"/>
    <cellStyle name="Normal 2 4 9 5 4" xfId="37317"/>
    <cellStyle name="Normal 2 4 9 5 5" xfId="22058"/>
    <cellStyle name="Normal 2 4 9 6" xfId="6075"/>
    <cellStyle name="Normal 2 4 9 6 2" xfId="9025"/>
    <cellStyle name="Normal 2 4 9 6 2 2" xfId="18523"/>
    <cellStyle name="Normal 2 4 9 6 2 2 2" xfId="33810"/>
    <cellStyle name="Normal 2 4 9 6 2 3" xfId="41435"/>
    <cellStyle name="Normal 2 4 9 6 2 4" xfId="26183"/>
    <cellStyle name="Normal 2 4 9 6 3" xfId="15576"/>
    <cellStyle name="Normal 2 4 9 6 3 2" xfId="30863"/>
    <cellStyle name="Normal 2 4 9 6 4" xfId="38488"/>
    <cellStyle name="Normal 2 4 9 6 5" xfId="23230"/>
    <cellStyle name="Normal 2 4 9 7" xfId="3833"/>
    <cellStyle name="Normal 2 4 9 7 2" xfId="13335"/>
    <cellStyle name="Normal 2 4 9 7 2 2" xfId="28622"/>
    <cellStyle name="Normal 2 4 9 7 3" xfId="36247"/>
    <cellStyle name="Normal 2 4 9 7 4" xfId="20987"/>
    <cellStyle name="Normal 2 4 9 8" xfId="2547"/>
    <cellStyle name="Normal 2 4 9 8 2" xfId="12057"/>
    <cellStyle name="Normal 2 4 9 8 2 2" xfId="27344"/>
    <cellStyle name="Normal 2 4 9 8 3" xfId="34969"/>
    <cellStyle name="Normal 2 4 9 8 4" xfId="19695"/>
    <cellStyle name="Normal 2 4 9 9" xfId="2080"/>
    <cellStyle name="Normal 2 4 9 9 2" xfId="11590"/>
    <cellStyle name="Normal 2 4 9 9 2 2" xfId="31569"/>
    <cellStyle name="Normal 2 4 9 9 3" xfId="39194"/>
    <cellStyle name="Normal 2 4 9 9 4" xfId="23942"/>
    <cellStyle name="Normal 2 5" xfId="19"/>
    <cellStyle name="Normal 2 5 10" xfId="1347"/>
    <cellStyle name="Normal 2 5 10 2" xfId="6076"/>
    <cellStyle name="Normal 2 5 10 2 2" xfId="15577"/>
    <cellStyle name="Normal 2 5 10 2 2 2" xfId="30864"/>
    <cellStyle name="Normal 2 5 10 2 3" xfId="38489"/>
    <cellStyle name="Normal 2 5 10 2 4" xfId="23231"/>
    <cellStyle name="Normal 2 5 10 3" xfId="2710"/>
    <cellStyle name="Normal 2 5 10 3 2" xfId="12220"/>
    <cellStyle name="Normal 2 5 10 3 2 2" xfId="33811"/>
    <cellStyle name="Normal 2 5 10 3 3" xfId="41436"/>
    <cellStyle name="Normal 2 5 10 3 4" xfId="26184"/>
    <cellStyle name="Normal 2 5 10 4" xfId="9026"/>
    <cellStyle name="Normal 2 5 10 4 2" xfId="18524"/>
    <cellStyle name="Normal 2 5 10 4 3" xfId="27507"/>
    <cellStyle name="Normal 2 5 10 5" xfId="10857"/>
    <cellStyle name="Normal 2 5 10 5 2" xfId="35132"/>
    <cellStyle name="Normal 2 5 10 6" xfId="19858"/>
    <cellStyle name="Normal 2 5 11" xfId="3286"/>
    <cellStyle name="Normal 2 5 11 2" xfId="12796"/>
    <cellStyle name="Normal 2 5 11 2 2" xfId="28083"/>
    <cellStyle name="Normal 2 5 11 3" xfId="35708"/>
    <cellStyle name="Normal 2 5 11 4" xfId="20434"/>
    <cellStyle name="Normal 2 5 12" xfId="3558"/>
    <cellStyle name="Normal 2 5 12 2" xfId="13062"/>
    <cellStyle name="Normal 2 5 12 2 2" xfId="28349"/>
    <cellStyle name="Normal 2 5 12 3" xfId="35974"/>
    <cellStyle name="Normal 2 5 12 4" xfId="20709"/>
    <cellStyle name="Normal 2 5 13" xfId="2496"/>
    <cellStyle name="Normal 2 5 13 2" xfId="12006"/>
    <cellStyle name="Normal 2 5 13 2 2" xfId="27293"/>
    <cellStyle name="Normal 2 5 13 3" xfId="34918"/>
    <cellStyle name="Normal 2 5 13 4" xfId="19644"/>
    <cellStyle name="Normal 2 5 14" xfId="1921"/>
    <cellStyle name="Normal 2 5 14 2" xfId="11431"/>
    <cellStyle name="Normal 2 5 14 3" xfId="26718"/>
    <cellStyle name="Normal 2 5 15" xfId="1323"/>
    <cellStyle name="Normal 2 5 15 2" xfId="10834"/>
    <cellStyle name="Normal 2 5 15 3" xfId="34343"/>
    <cellStyle name="Normal 2 5 16" xfId="19063"/>
    <cellStyle name="Normal 2 5 2" xfId="28"/>
    <cellStyle name="Normal 2 5 2 10" xfId="865"/>
    <cellStyle name="Normal 2 5 2 10 2" xfId="5147"/>
    <cellStyle name="Normal 2 5 2 10 2 2" xfId="14649"/>
    <cellStyle name="Normal 2 5 2 10 2 2 2" xfId="29936"/>
    <cellStyle name="Normal 2 5 2 10 2 3" xfId="37561"/>
    <cellStyle name="Normal 2 5 2 10 2 4" xfId="22302"/>
    <cellStyle name="Normal 2 5 2 10 3" xfId="2733"/>
    <cellStyle name="Normal 2 5 2 10 3 2" xfId="12243"/>
    <cellStyle name="Normal 2 5 2 10 3 2 2" xfId="32883"/>
    <cellStyle name="Normal 2 5 2 10 3 3" xfId="40508"/>
    <cellStyle name="Normal 2 5 2 10 3 4" xfId="25256"/>
    <cellStyle name="Normal 2 5 2 10 4" xfId="1370"/>
    <cellStyle name="Normal 2 5 2 10 4 2" xfId="10880"/>
    <cellStyle name="Normal 2 5 2 10 4 3" xfId="27530"/>
    <cellStyle name="Normal 2 5 2 10 5" xfId="8098"/>
    <cellStyle name="Normal 2 5 2 10 5 2" xfId="17596"/>
    <cellStyle name="Normal 2 5 2 10 5 3" xfId="35155"/>
    <cellStyle name="Normal 2 5 2 10 6" xfId="10382"/>
    <cellStyle name="Normal 2 5 2 10 7" xfId="19881"/>
    <cellStyle name="Normal 2 5 2 11" xfId="3309"/>
    <cellStyle name="Normal 2 5 2 11 2" xfId="4527"/>
    <cellStyle name="Normal 2 5 2 11 2 2" xfId="14029"/>
    <cellStyle name="Normal 2 5 2 11 2 2 2" xfId="29316"/>
    <cellStyle name="Normal 2 5 2 11 2 3" xfId="36941"/>
    <cellStyle name="Normal 2 5 2 11 2 4" xfId="21682"/>
    <cellStyle name="Normal 2 5 2 11 3" xfId="7478"/>
    <cellStyle name="Normal 2 5 2 11 3 2" xfId="16976"/>
    <cellStyle name="Normal 2 5 2 11 3 2 2" xfId="32263"/>
    <cellStyle name="Normal 2 5 2 11 3 3" xfId="39888"/>
    <cellStyle name="Normal 2 5 2 11 3 4" xfId="24636"/>
    <cellStyle name="Normal 2 5 2 11 4" xfId="12819"/>
    <cellStyle name="Normal 2 5 2 11 4 2" xfId="28106"/>
    <cellStyle name="Normal 2 5 2 11 5" xfId="35731"/>
    <cellStyle name="Normal 2 5 2 11 6" xfId="20457"/>
    <cellStyle name="Normal 2 5 2 12" xfId="3559"/>
    <cellStyle name="Normal 2 5 2 12 2" xfId="6077"/>
    <cellStyle name="Normal 2 5 2 12 2 2" xfId="15578"/>
    <cellStyle name="Normal 2 5 2 12 2 2 2" xfId="30865"/>
    <cellStyle name="Normal 2 5 2 12 2 3" xfId="38490"/>
    <cellStyle name="Normal 2 5 2 12 2 4" xfId="23232"/>
    <cellStyle name="Normal 2 5 2 12 3" xfId="9027"/>
    <cellStyle name="Normal 2 5 2 12 3 2" xfId="18525"/>
    <cellStyle name="Normal 2 5 2 12 3 2 2" xfId="33812"/>
    <cellStyle name="Normal 2 5 2 12 3 3" xfId="41437"/>
    <cellStyle name="Normal 2 5 2 12 3 4" xfId="26185"/>
    <cellStyle name="Normal 2 5 2 12 4" xfId="13063"/>
    <cellStyle name="Normal 2 5 2 12 4 2" xfId="28350"/>
    <cellStyle name="Normal 2 5 2 12 5" xfId="35975"/>
    <cellStyle name="Normal 2 5 2 12 6" xfId="20710"/>
    <cellStyle name="Normal 2 5 2 13" xfId="3673"/>
    <cellStyle name="Normal 2 5 2 13 2" xfId="13175"/>
    <cellStyle name="Normal 2 5 2 13 2 2" xfId="28462"/>
    <cellStyle name="Normal 2 5 2 13 3" xfId="36087"/>
    <cellStyle name="Normal 2 5 2 13 4" xfId="20827"/>
    <cellStyle name="Normal 2 5 2 14" xfId="2519"/>
    <cellStyle name="Normal 2 5 2 14 2" xfId="12029"/>
    <cellStyle name="Normal 2 5 2 14 2 2" xfId="27316"/>
    <cellStyle name="Normal 2 5 2 14 3" xfId="34941"/>
    <cellStyle name="Normal 2 5 2 14 4" xfId="19667"/>
    <cellStyle name="Normal 2 5 2 15" xfId="1944"/>
    <cellStyle name="Normal 2 5 2 15 2" xfId="11454"/>
    <cellStyle name="Normal 2 5 2 15 2 2" xfId="31409"/>
    <cellStyle name="Normal 2 5 2 15 3" xfId="39034"/>
    <cellStyle name="Normal 2 5 2 15 4" xfId="23782"/>
    <cellStyle name="Normal 2 5 2 16" xfId="1324"/>
    <cellStyle name="Normal 2 5 2 16 2" xfId="10835"/>
    <cellStyle name="Normal 2 5 2 16 3" xfId="26741"/>
    <cellStyle name="Normal 2 5 2 17" xfId="6624"/>
    <cellStyle name="Normal 2 5 2 17 2" xfId="16122"/>
    <cellStyle name="Normal 2 5 2 17 3" xfId="34366"/>
    <cellStyle name="Normal 2 5 2 18" xfId="9570"/>
    <cellStyle name="Normal 2 5 2 19" xfId="19087"/>
    <cellStyle name="Normal 2 5 2 2" xfId="114"/>
    <cellStyle name="Normal 2 5 2 2 10" xfId="2638"/>
    <cellStyle name="Normal 2 5 2 2 10 2" xfId="12148"/>
    <cellStyle name="Normal 2 5 2 2 10 2 2" xfId="27435"/>
    <cellStyle name="Normal 2 5 2 2 10 3" xfId="35060"/>
    <cellStyle name="Normal 2 5 2 2 10 4" xfId="19786"/>
    <cellStyle name="Normal 2 5 2 2 11" xfId="2021"/>
    <cellStyle name="Normal 2 5 2 2 11 2" xfId="11531"/>
    <cellStyle name="Normal 2 5 2 2 11 2 2" xfId="31489"/>
    <cellStyle name="Normal 2 5 2 2 11 3" xfId="39114"/>
    <cellStyle name="Normal 2 5 2 2 11 4" xfId="23862"/>
    <cellStyle name="Normal 2 5 2 2 12" xfId="1447"/>
    <cellStyle name="Normal 2 5 2 2 12 2" xfId="10957"/>
    <cellStyle name="Normal 2 5 2 2 12 3" xfId="26818"/>
    <cellStyle name="Normal 2 5 2 2 13" xfId="6704"/>
    <cellStyle name="Normal 2 5 2 2 13 2" xfId="16202"/>
    <cellStyle name="Normal 2 5 2 2 13 3" xfId="34443"/>
    <cellStyle name="Normal 2 5 2 2 14" xfId="9650"/>
    <cellStyle name="Normal 2 5 2 2 15" xfId="19165"/>
    <cellStyle name="Normal 2 5 2 2 2" xfId="541"/>
    <cellStyle name="Normal 2 5 2 2 2 10" xfId="10067"/>
    <cellStyle name="Normal 2 5 2 2 2 11" xfId="19319"/>
    <cellStyle name="Normal 2 5 2 2 2 2" xfId="1029"/>
    <cellStyle name="Normal 2 5 2 2 2 2 2" xfId="5531"/>
    <cellStyle name="Normal 2 5 2 2 2 2 2 2" xfId="15033"/>
    <cellStyle name="Normal 2 5 2 2 2 2 2 2 2" xfId="33267"/>
    <cellStyle name="Normal 2 5 2 2 2 2 2 3" xfId="40892"/>
    <cellStyle name="Normal 2 5 2 2 2 2 2 4" xfId="25640"/>
    <cellStyle name="Normal 2 5 2 2 2 2 3" xfId="8482"/>
    <cellStyle name="Normal 2 5 2 2 2 2 3 2" xfId="17980"/>
    <cellStyle name="Normal 2 5 2 2 2 2 3 3" xfId="30320"/>
    <cellStyle name="Normal 2 5 2 2 2 2 4" xfId="10546"/>
    <cellStyle name="Normal 2 5 2 2 2 2 4 2" xfId="37945"/>
    <cellStyle name="Normal 2 5 2 2 2 2 5" xfId="22686"/>
    <cellStyle name="Normal 2 5 2 2 2 3" xfId="4693"/>
    <cellStyle name="Normal 2 5 2 2 2 3 2" xfId="7644"/>
    <cellStyle name="Normal 2 5 2 2 2 3 2 2" xfId="17142"/>
    <cellStyle name="Normal 2 5 2 2 2 3 2 2 2" xfId="32429"/>
    <cellStyle name="Normal 2 5 2 2 2 3 2 3" xfId="40054"/>
    <cellStyle name="Normal 2 5 2 2 2 3 2 4" xfId="24802"/>
    <cellStyle name="Normal 2 5 2 2 2 3 3" xfId="14195"/>
    <cellStyle name="Normal 2 5 2 2 2 3 3 2" xfId="29482"/>
    <cellStyle name="Normal 2 5 2 2 2 3 4" xfId="37107"/>
    <cellStyle name="Normal 2 5 2 2 2 3 5" xfId="21848"/>
    <cellStyle name="Normal 2 5 2 2 2 4" xfId="6408"/>
    <cellStyle name="Normal 2 5 2 2 2 4 2" xfId="9358"/>
    <cellStyle name="Normal 2 5 2 2 2 4 2 2" xfId="18856"/>
    <cellStyle name="Normal 2 5 2 2 2 4 2 2 2" xfId="34143"/>
    <cellStyle name="Normal 2 5 2 2 2 4 2 3" xfId="41768"/>
    <cellStyle name="Normal 2 5 2 2 2 4 2 4" xfId="26516"/>
    <cellStyle name="Normal 2 5 2 2 2 4 3" xfId="15909"/>
    <cellStyle name="Normal 2 5 2 2 2 4 3 2" xfId="31196"/>
    <cellStyle name="Normal 2 5 2 2 2 4 4" xfId="38821"/>
    <cellStyle name="Normal 2 5 2 2 2 4 5" xfId="23563"/>
    <cellStyle name="Normal 2 5 2 2 2 5" xfId="4057"/>
    <cellStyle name="Normal 2 5 2 2 2 5 2" xfId="13559"/>
    <cellStyle name="Normal 2 5 2 2 2 5 2 2" xfId="28846"/>
    <cellStyle name="Normal 2 5 2 2 2 5 3" xfId="36471"/>
    <cellStyle name="Normal 2 5 2 2 2 5 4" xfId="21212"/>
    <cellStyle name="Normal 2 5 2 2 2 6" xfId="2960"/>
    <cellStyle name="Normal 2 5 2 2 2 6 2" xfId="12470"/>
    <cellStyle name="Normal 2 5 2 2 2 6 2 2" xfId="27757"/>
    <cellStyle name="Normal 2 5 2 2 2 6 3" xfId="35382"/>
    <cellStyle name="Normal 2 5 2 2 2 6 4" xfId="20108"/>
    <cellStyle name="Normal 2 5 2 2 2 7" xfId="2171"/>
    <cellStyle name="Normal 2 5 2 2 2 7 2" xfId="11681"/>
    <cellStyle name="Normal 2 5 2 2 2 7 2 2" xfId="31793"/>
    <cellStyle name="Normal 2 5 2 2 2 7 3" xfId="39418"/>
    <cellStyle name="Normal 2 5 2 2 2 7 4" xfId="24166"/>
    <cellStyle name="Normal 2 5 2 2 2 8" xfId="1597"/>
    <cellStyle name="Normal 2 5 2 2 2 8 2" xfId="11107"/>
    <cellStyle name="Normal 2 5 2 2 2 8 3" xfId="26968"/>
    <cellStyle name="Normal 2 5 2 2 2 9" xfId="7008"/>
    <cellStyle name="Normal 2 5 2 2 2 9 2" xfId="16506"/>
    <cellStyle name="Normal 2 5 2 2 2 9 3" xfId="34593"/>
    <cellStyle name="Normal 2 5 2 2 3" xfId="542"/>
    <cellStyle name="Normal 2 5 2 2 3 10" xfId="10068"/>
    <cellStyle name="Normal 2 5 2 2 3 11" xfId="19571"/>
    <cellStyle name="Normal 2 5 2 2 3 2" xfId="1209"/>
    <cellStyle name="Normal 2 5 2 2 3 2 2" xfId="5661"/>
    <cellStyle name="Normal 2 5 2 2 3 2 2 2" xfId="15163"/>
    <cellStyle name="Normal 2 5 2 2 3 2 2 2 2" xfId="33397"/>
    <cellStyle name="Normal 2 5 2 2 3 2 2 3" xfId="41022"/>
    <cellStyle name="Normal 2 5 2 2 3 2 2 4" xfId="25770"/>
    <cellStyle name="Normal 2 5 2 2 3 2 3" xfId="8612"/>
    <cellStyle name="Normal 2 5 2 2 3 2 3 2" xfId="18110"/>
    <cellStyle name="Normal 2 5 2 2 3 2 3 3" xfId="30450"/>
    <cellStyle name="Normal 2 5 2 2 3 2 4" xfId="10723"/>
    <cellStyle name="Normal 2 5 2 2 3 2 4 2" xfId="38075"/>
    <cellStyle name="Normal 2 5 2 2 3 2 5" xfId="22816"/>
    <cellStyle name="Normal 2 5 2 2 3 3" xfId="4823"/>
    <cellStyle name="Normal 2 5 2 2 3 3 2" xfId="7774"/>
    <cellStyle name="Normal 2 5 2 2 3 3 2 2" xfId="17272"/>
    <cellStyle name="Normal 2 5 2 2 3 3 2 2 2" xfId="32559"/>
    <cellStyle name="Normal 2 5 2 2 3 3 2 3" xfId="40184"/>
    <cellStyle name="Normal 2 5 2 2 3 3 2 4" xfId="24932"/>
    <cellStyle name="Normal 2 5 2 2 3 3 3" xfId="14325"/>
    <cellStyle name="Normal 2 5 2 2 3 3 3 2" xfId="29612"/>
    <cellStyle name="Normal 2 5 2 2 3 3 4" xfId="37237"/>
    <cellStyle name="Normal 2 5 2 2 3 3 5" xfId="21978"/>
    <cellStyle name="Normal 2 5 2 2 3 4" xfId="6409"/>
    <cellStyle name="Normal 2 5 2 2 3 4 2" xfId="9359"/>
    <cellStyle name="Normal 2 5 2 2 3 4 2 2" xfId="18857"/>
    <cellStyle name="Normal 2 5 2 2 3 4 2 2 2" xfId="34144"/>
    <cellStyle name="Normal 2 5 2 2 3 4 2 3" xfId="41769"/>
    <cellStyle name="Normal 2 5 2 2 3 4 2 4" xfId="26517"/>
    <cellStyle name="Normal 2 5 2 2 3 4 3" xfId="15910"/>
    <cellStyle name="Normal 2 5 2 2 3 4 3 2" xfId="31197"/>
    <cellStyle name="Normal 2 5 2 2 3 4 4" xfId="38822"/>
    <cellStyle name="Normal 2 5 2 2 3 4 5" xfId="23564"/>
    <cellStyle name="Normal 2 5 2 2 3 5" xfId="4187"/>
    <cellStyle name="Normal 2 5 2 2 3 5 2" xfId="13689"/>
    <cellStyle name="Normal 2 5 2 2 3 5 2 2" xfId="28976"/>
    <cellStyle name="Normal 2 5 2 2 3 5 3" xfId="36601"/>
    <cellStyle name="Normal 2 5 2 2 3 5 4" xfId="21342"/>
    <cellStyle name="Normal 2 5 2 2 3 6" xfId="3212"/>
    <cellStyle name="Normal 2 5 2 2 3 6 2" xfId="12722"/>
    <cellStyle name="Normal 2 5 2 2 3 6 2 2" xfId="28009"/>
    <cellStyle name="Normal 2 5 2 2 3 6 3" xfId="35634"/>
    <cellStyle name="Normal 2 5 2 2 3 6 4" xfId="20360"/>
    <cellStyle name="Normal 2 5 2 2 3 7" xfId="2423"/>
    <cellStyle name="Normal 2 5 2 2 3 7 2" xfId="11933"/>
    <cellStyle name="Normal 2 5 2 2 3 7 2 2" xfId="31923"/>
    <cellStyle name="Normal 2 5 2 2 3 7 3" xfId="39548"/>
    <cellStyle name="Normal 2 5 2 2 3 7 4" xfId="24296"/>
    <cellStyle name="Normal 2 5 2 2 3 8" xfId="1849"/>
    <cellStyle name="Normal 2 5 2 2 3 8 2" xfId="11359"/>
    <cellStyle name="Normal 2 5 2 2 3 8 3" xfId="27220"/>
    <cellStyle name="Normal 2 5 2 2 3 9" xfId="7138"/>
    <cellStyle name="Normal 2 5 2 2 3 9 2" xfId="16636"/>
    <cellStyle name="Normal 2 5 2 2 3 9 3" xfId="34845"/>
    <cellStyle name="Normal 2 5 2 2 4" xfId="543"/>
    <cellStyle name="Normal 2 5 2 2 4 2" xfId="5863"/>
    <cellStyle name="Normal 2 5 2 2 4 2 2" xfId="8814"/>
    <cellStyle name="Normal 2 5 2 2 4 2 2 2" xfId="18312"/>
    <cellStyle name="Normal 2 5 2 2 4 2 2 2 2" xfId="33599"/>
    <cellStyle name="Normal 2 5 2 2 4 2 2 3" xfId="41224"/>
    <cellStyle name="Normal 2 5 2 2 4 2 2 4" xfId="25972"/>
    <cellStyle name="Normal 2 5 2 2 4 2 3" xfId="15365"/>
    <cellStyle name="Normal 2 5 2 2 4 2 3 2" xfId="30652"/>
    <cellStyle name="Normal 2 5 2 2 4 2 4" xfId="38277"/>
    <cellStyle name="Normal 2 5 2 2 4 2 5" xfId="23018"/>
    <cellStyle name="Normal 2 5 2 2 4 3" xfId="5025"/>
    <cellStyle name="Normal 2 5 2 2 4 3 2" xfId="7976"/>
    <cellStyle name="Normal 2 5 2 2 4 3 2 2" xfId="17474"/>
    <cellStyle name="Normal 2 5 2 2 4 3 2 2 2" xfId="32761"/>
    <cellStyle name="Normal 2 5 2 2 4 3 2 3" xfId="40386"/>
    <cellStyle name="Normal 2 5 2 2 4 3 2 4" xfId="25134"/>
    <cellStyle name="Normal 2 5 2 2 4 3 3" xfId="14527"/>
    <cellStyle name="Normal 2 5 2 2 4 3 3 2" xfId="29814"/>
    <cellStyle name="Normal 2 5 2 2 4 3 4" xfId="37439"/>
    <cellStyle name="Normal 2 5 2 2 4 3 5" xfId="22180"/>
    <cellStyle name="Normal 2 5 2 2 4 4" xfId="6410"/>
    <cellStyle name="Normal 2 5 2 2 4 4 2" xfId="9360"/>
    <cellStyle name="Normal 2 5 2 2 4 4 2 2" xfId="18858"/>
    <cellStyle name="Normal 2 5 2 2 4 4 2 2 2" xfId="34145"/>
    <cellStyle name="Normal 2 5 2 2 4 4 2 3" xfId="41770"/>
    <cellStyle name="Normal 2 5 2 2 4 4 2 4" xfId="26518"/>
    <cellStyle name="Normal 2 5 2 2 4 4 3" xfId="15911"/>
    <cellStyle name="Normal 2 5 2 2 4 4 3 2" xfId="31198"/>
    <cellStyle name="Normal 2 5 2 2 4 4 4" xfId="38823"/>
    <cellStyle name="Normal 2 5 2 2 4 4 5" xfId="23565"/>
    <cellStyle name="Normal 2 5 2 2 4 5" xfId="4389"/>
    <cellStyle name="Normal 2 5 2 2 4 5 2" xfId="13891"/>
    <cellStyle name="Normal 2 5 2 2 4 5 2 2" xfId="29178"/>
    <cellStyle name="Normal 2 5 2 2 4 5 3" xfId="36803"/>
    <cellStyle name="Normal 2 5 2 2 4 5 4" xfId="21544"/>
    <cellStyle name="Normal 2 5 2 2 4 6" xfId="2810"/>
    <cellStyle name="Normal 2 5 2 2 4 6 2" xfId="12320"/>
    <cellStyle name="Normal 2 5 2 2 4 6 2 2" xfId="32125"/>
    <cellStyle name="Normal 2 5 2 2 4 6 3" xfId="39750"/>
    <cellStyle name="Normal 2 5 2 2 4 6 4" xfId="24498"/>
    <cellStyle name="Normal 2 5 2 2 4 7" xfId="7340"/>
    <cellStyle name="Normal 2 5 2 2 4 7 2" xfId="16838"/>
    <cellStyle name="Normal 2 5 2 2 4 7 3" xfId="27607"/>
    <cellStyle name="Normal 2 5 2 2 4 8" xfId="10069"/>
    <cellStyle name="Normal 2 5 2 2 4 8 2" xfId="35232"/>
    <cellStyle name="Normal 2 5 2 2 4 9" xfId="19958"/>
    <cellStyle name="Normal 2 5 2 2 5" xfId="540"/>
    <cellStyle name="Normal 2 5 2 2 5 2" xfId="5402"/>
    <cellStyle name="Normal 2 5 2 2 5 2 2" xfId="8353"/>
    <cellStyle name="Normal 2 5 2 2 5 2 2 2" xfId="17851"/>
    <cellStyle name="Normal 2 5 2 2 5 2 2 2 2" xfId="33138"/>
    <cellStyle name="Normal 2 5 2 2 5 2 2 3" xfId="40763"/>
    <cellStyle name="Normal 2 5 2 2 5 2 2 4" xfId="25511"/>
    <cellStyle name="Normal 2 5 2 2 5 2 3" xfId="14904"/>
    <cellStyle name="Normal 2 5 2 2 5 2 3 2" xfId="30191"/>
    <cellStyle name="Normal 2 5 2 2 5 2 4" xfId="37816"/>
    <cellStyle name="Normal 2 5 2 2 5 2 5" xfId="22557"/>
    <cellStyle name="Normal 2 5 2 2 5 3" xfId="3928"/>
    <cellStyle name="Normal 2 5 2 2 5 3 2" xfId="13430"/>
    <cellStyle name="Normal 2 5 2 2 5 3 2 2" xfId="28717"/>
    <cellStyle name="Normal 2 5 2 2 5 3 3" xfId="36342"/>
    <cellStyle name="Normal 2 5 2 2 5 3 4" xfId="21082"/>
    <cellStyle name="Normal 2 5 2 2 5 4" xfId="3377"/>
    <cellStyle name="Normal 2 5 2 2 5 4 2" xfId="12887"/>
    <cellStyle name="Normal 2 5 2 2 5 4 2 2" xfId="31664"/>
    <cellStyle name="Normal 2 5 2 2 5 4 3" xfId="39289"/>
    <cellStyle name="Normal 2 5 2 2 5 4 4" xfId="24037"/>
    <cellStyle name="Normal 2 5 2 2 5 5" xfId="6879"/>
    <cellStyle name="Normal 2 5 2 2 5 5 2" xfId="16377"/>
    <cellStyle name="Normal 2 5 2 2 5 5 3" xfId="28174"/>
    <cellStyle name="Normal 2 5 2 2 5 6" xfId="10066"/>
    <cellStyle name="Normal 2 5 2 2 5 6 2" xfId="35799"/>
    <cellStyle name="Normal 2 5 2 2 5 7" xfId="20525"/>
    <cellStyle name="Normal 2 5 2 2 6" xfId="902"/>
    <cellStyle name="Normal 2 5 2 2 6 2" xfId="5227"/>
    <cellStyle name="Normal 2 5 2 2 6 2 2" xfId="14729"/>
    <cellStyle name="Normal 2 5 2 2 6 2 2 2" xfId="30016"/>
    <cellStyle name="Normal 2 5 2 2 6 2 3" xfId="37641"/>
    <cellStyle name="Normal 2 5 2 2 6 2 4" xfId="22382"/>
    <cellStyle name="Normal 2 5 2 2 6 3" xfId="3560"/>
    <cellStyle name="Normal 2 5 2 2 6 3 2" xfId="13064"/>
    <cellStyle name="Normal 2 5 2 2 6 3 2 2" xfId="32963"/>
    <cellStyle name="Normal 2 5 2 2 6 3 3" xfId="40588"/>
    <cellStyle name="Normal 2 5 2 2 6 3 4" xfId="25336"/>
    <cellStyle name="Normal 2 5 2 2 6 4" xfId="8178"/>
    <cellStyle name="Normal 2 5 2 2 6 4 2" xfId="17676"/>
    <cellStyle name="Normal 2 5 2 2 6 4 3" xfId="28351"/>
    <cellStyle name="Normal 2 5 2 2 6 5" xfId="10419"/>
    <cellStyle name="Normal 2 5 2 2 6 5 2" xfId="35976"/>
    <cellStyle name="Normal 2 5 2 2 6 6" xfId="20711"/>
    <cellStyle name="Normal 2 5 2 2 7" xfId="4564"/>
    <cellStyle name="Normal 2 5 2 2 7 2" xfId="7515"/>
    <cellStyle name="Normal 2 5 2 2 7 2 2" xfId="17013"/>
    <cellStyle name="Normal 2 5 2 2 7 2 2 2" xfId="32300"/>
    <cellStyle name="Normal 2 5 2 2 7 2 3" xfId="39925"/>
    <cellStyle name="Normal 2 5 2 2 7 2 4" xfId="24673"/>
    <cellStyle name="Normal 2 5 2 2 7 3" xfId="14066"/>
    <cellStyle name="Normal 2 5 2 2 7 3 2" xfId="29353"/>
    <cellStyle name="Normal 2 5 2 2 7 4" xfId="36978"/>
    <cellStyle name="Normal 2 5 2 2 7 5" xfId="21719"/>
    <cellStyle name="Normal 2 5 2 2 8" xfId="6078"/>
    <cellStyle name="Normal 2 5 2 2 8 2" xfId="9028"/>
    <cellStyle name="Normal 2 5 2 2 8 2 2" xfId="18526"/>
    <cellStyle name="Normal 2 5 2 2 8 2 2 2" xfId="33813"/>
    <cellStyle name="Normal 2 5 2 2 8 2 3" xfId="41438"/>
    <cellStyle name="Normal 2 5 2 2 8 2 4" xfId="26186"/>
    <cellStyle name="Normal 2 5 2 2 8 3" xfId="15579"/>
    <cellStyle name="Normal 2 5 2 2 8 3 2" xfId="30866"/>
    <cellStyle name="Normal 2 5 2 2 8 4" xfId="38491"/>
    <cellStyle name="Normal 2 5 2 2 8 5" xfId="23233"/>
    <cellStyle name="Normal 2 5 2 2 9" xfId="3753"/>
    <cellStyle name="Normal 2 5 2 2 9 2" xfId="13255"/>
    <cellStyle name="Normal 2 5 2 2 9 2 2" xfId="28542"/>
    <cellStyle name="Normal 2 5 2 2 9 3" xfId="36167"/>
    <cellStyle name="Normal 2 5 2 2 9 4" xfId="20907"/>
    <cellStyle name="Normal 2 5 2 3" xfId="137"/>
    <cellStyle name="Normal 2 5 2 3 10" xfId="2661"/>
    <cellStyle name="Normal 2 5 2 3 10 2" xfId="12171"/>
    <cellStyle name="Normal 2 5 2 3 10 2 2" xfId="27458"/>
    <cellStyle name="Normal 2 5 2 3 10 3" xfId="35083"/>
    <cellStyle name="Normal 2 5 2 3 10 4" xfId="19809"/>
    <cellStyle name="Normal 2 5 2 3 11" xfId="2044"/>
    <cellStyle name="Normal 2 5 2 3 11 2" xfId="11554"/>
    <cellStyle name="Normal 2 5 2 3 11 2 2" xfId="31512"/>
    <cellStyle name="Normal 2 5 2 3 11 3" xfId="39137"/>
    <cellStyle name="Normal 2 5 2 3 11 4" xfId="23885"/>
    <cellStyle name="Normal 2 5 2 3 12" xfId="1470"/>
    <cellStyle name="Normal 2 5 2 3 12 2" xfId="10980"/>
    <cellStyle name="Normal 2 5 2 3 12 3" xfId="26841"/>
    <cellStyle name="Normal 2 5 2 3 13" xfId="6727"/>
    <cellStyle name="Normal 2 5 2 3 13 2" xfId="16225"/>
    <cellStyle name="Normal 2 5 2 3 13 3" xfId="34466"/>
    <cellStyle name="Normal 2 5 2 3 14" xfId="9673"/>
    <cellStyle name="Normal 2 5 2 3 15" xfId="19188"/>
    <cellStyle name="Normal 2 5 2 3 2" xfId="545"/>
    <cellStyle name="Normal 2 5 2 3 2 10" xfId="10071"/>
    <cellStyle name="Normal 2 5 2 3 2 11" xfId="19342"/>
    <cellStyle name="Normal 2 5 2 3 2 2" xfId="1052"/>
    <cellStyle name="Normal 2 5 2 3 2 2 2" xfId="5554"/>
    <cellStyle name="Normal 2 5 2 3 2 2 2 2" xfId="15056"/>
    <cellStyle name="Normal 2 5 2 3 2 2 2 2 2" xfId="33290"/>
    <cellStyle name="Normal 2 5 2 3 2 2 2 3" xfId="40915"/>
    <cellStyle name="Normal 2 5 2 3 2 2 2 4" xfId="25663"/>
    <cellStyle name="Normal 2 5 2 3 2 2 3" xfId="8505"/>
    <cellStyle name="Normal 2 5 2 3 2 2 3 2" xfId="18003"/>
    <cellStyle name="Normal 2 5 2 3 2 2 3 3" xfId="30343"/>
    <cellStyle name="Normal 2 5 2 3 2 2 4" xfId="10569"/>
    <cellStyle name="Normal 2 5 2 3 2 2 4 2" xfId="37968"/>
    <cellStyle name="Normal 2 5 2 3 2 2 5" xfId="22709"/>
    <cellStyle name="Normal 2 5 2 3 2 3" xfId="4716"/>
    <cellStyle name="Normal 2 5 2 3 2 3 2" xfId="7667"/>
    <cellStyle name="Normal 2 5 2 3 2 3 2 2" xfId="17165"/>
    <cellStyle name="Normal 2 5 2 3 2 3 2 2 2" xfId="32452"/>
    <cellStyle name="Normal 2 5 2 3 2 3 2 3" xfId="40077"/>
    <cellStyle name="Normal 2 5 2 3 2 3 2 4" xfId="24825"/>
    <cellStyle name="Normal 2 5 2 3 2 3 3" xfId="14218"/>
    <cellStyle name="Normal 2 5 2 3 2 3 3 2" xfId="29505"/>
    <cellStyle name="Normal 2 5 2 3 2 3 4" xfId="37130"/>
    <cellStyle name="Normal 2 5 2 3 2 3 5" xfId="21871"/>
    <cellStyle name="Normal 2 5 2 3 2 4" xfId="6411"/>
    <cellStyle name="Normal 2 5 2 3 2 4 2" xfId="9361"/>
    <cellStyle name="Normal 2 5 2 3 2 4 2 2" xfId="18859"/>
    <cellStyle name="Normal 2 5 2 3 2 4 2 2 2" xfId="34146"/>
    <cellStyle name="Normal 2 5 2 3 2 4 2 3" xfId="41771"/>
    <cellStyle name="Normal 2 5 2 3 2 4 2 4" xfId="26519"/>
    <cellStyle name="Normal 2 5 2 3 2 4 3" xfId="15912"/>
    <cellStyle name="Normal 2 5 2 3 2 4 3 2" xfId="31199"/>
    <cellStyle name="Normal 2 5 2 3 2 4 4" xfId="38824"/>
    <cellStyle name="Normal 2 5 2 3 2 4 5" xfId="23566"/>
    <cellStyle name="Normal 2 5 2 3 2 5" xfId="4080"/>
    <cellStyle name="Normal 2 5 2 3 2 5 2" xfId="13582"/>
    <cellStyle name="Normal 2 5 2 3 2 5 2 2" xfId="28869"/>
    <cellStyle name="Normal 2 5 2 3 2 5 3" xfId="36494"/>
    <cellStyle name="Normal 2 5 2 3 2 5 4" xfId="21235"/>
    <cellStyle name="Normal 2 5 2 3 2 6" xfId="2983"/>
    <cellStyle name="Normal 2 5 2 3 2 6 2" xfId="12493"/>
    <cellStyle name="Normal 2 5 2 3 2 6 2 2" xfId="27780"/>
    <cellStyle name="Normal 2 5 2 3 2 6 3" xfId="35405"/>
    <cellStyle name="Normal 2 5 2 3 2 6 4" xfId="20131"/>
    <cellStyle name="Normal 2 5 2 3 2 7" xfId="2194"/>
    <cellStyle name="Normal 2 5 2 3 2 7 2" xfId="11704"/>
    <cellStyle name="Normal 2 5 2 3 2 7 2 2" xfId="31816"/>
    <cellStyle name="Normal 2 5 2 3 2 7 3" xfId="39441"/>
    <cellStyle name="Normal 2 5 2 3 2 7 4" xfId="24189"/>
    <cellStyle name="Normal 2 5 2 3 2 8" xfId="1620"/>
    <cellStyle name="Normal 2 5 2 3 2 8 2" xfId="11130"/>
    <cellStyle name="Normal 2 5 2 3 2 8 3" xfId="26991"/>
    <cellStyle name="Normal 2 5 2 3 2 9" xfId="7031"/>
    <cellStyle name="Normal 2 5 2 3 2 9 2" xfId="16529"/>
    <cellStyle name="Normal 2 5 2 3 2 9 3" xfId="34616"/>
    <cellStyle name="Normal 2 5 2 3 3" xfId="546"/>
    <cellStyle name="Normal 2 5 2 3 3 10" xfId="10072"/>
    <cellStyle name="Normal 2 5 2 3 3 11" xfId="19594"/>
    <cellStyle name="Normal 2 5 2 3 3 2" xfId="1210"/>
    <cellStyle name="Normal 2 5 2 3 3 2 2" xfId="5684"/>
    <cellStyle name="Normal 2 5 2 3 3 2 2 2" xfId="15186"/>
    <cellStyle name="Normal 2 5 2 3 3 2 2 2 2" xfId="33420"/>
    <cellStyle name="Normal 2 5 2 3 3 2 2 3" xfId="41045"/>
    <cellStyle name="Normal 2 5 2 3 3 2 2 4" xfId="25793"/>
    <cellStyle name="Normal 2 5 2 3 3 2 3" xfId="8635"/>
    <cellStyle name="Normal 2 5 2 3 3 2 3 2" xfId="18133"/>
    <cellStyle name="Normal 2 5 2 3 3 2 3 3" xfId="30473"/>
    <cellStyle name="Normal 2 5 2 3 3 2 4" xfId="10724"/>
    <cellStyle name="Normal 2 5 2 3 3 2 4 2" xfId="38098"/>
    <cellStyle name="Normal 2 5 2 3 3 2 5" xfId="22839"/>
    <cellStyle name="Normal 2 5 2 3 3 3" xfId="4846"/>
    <cellStyle name="Normal 2 5 2 3 3 3 2" xfId="7797"/>
    <cellStyle name="Normal 2 5 2 3 3 3 2 2" xfId="17295"/>
    <cellStyle name="Normal 2 5 2 3 3 3 2 2 2" xfId="32582"/>
    <cellStyle name="Normal 2 5 2 3 3 3 2 3" xfId="40207"/>
    <cellStyle name="Normal 2 5 2 3 3 3 2 4" xfId="24955"/>
    <cellStyle name="Normal 2 5 2 3 3 3 3" xfId="14348"/>
    <cellStyle name="Normal 2 5 2 3 3 3 3 2" xfId="29635"/>
    <cellStyle name="Normal 2 5 2 3 3 3 4" xfId="37260"/>
    <cellStyle name="Normal 2 5 2 3 3 3 5" xfId="22001"/>
    <cellStyle name="Normal 2 5 2 3 3 4" xfId="6412"/>
    <cellStyle name="Normal 2 5 2 3 3 4 2" xfId="9362"/>
    <cellStyle name="Normal 2 5 2 3 3 4 2 2" xfId="18860"/>
    <cellStyle name="Normal 2 5 2 3 3 4 2 2 2" xfId="34147"/>
    <cellStyle name="Normal 2 5 2 3 3 4 2 3" xfId="41772"/>
    <cellStyle name="Normal 2 5 2 3 3 4 2 4" xfId="26520"/>
    <cellStyle name="Normal 2 5 2 3 3 4 3" xfId="15913"/>
    <cellStyle name="Normal 2 5 2 3 3 4 3 2" xfId="31200"/>
    <cellStyle name="Normal 2 5 2 3 3 4 4" xfId="38825"/>
    <cellStyle name="Normal 2 5 2 3 3 4 5" xfId="23567"/>
    <cellStyle name="Normal 2 5 2 3 3 5" xfId="4210"/>
    <cellStyle name="Normal 2 5 2 3 3 5 2" xfId="13712"/>
    <cellStyle name="Normal 2 5 2 3 3 5 2 2" xfId="28999"/>
    <cellStyle name="Normal 2 5 2 3 3 5 3" xfId="36624"/>
    <cellStyle name="Normal 2 5 2 3 3 5 4" xfId="21365"/>
    <cellStyle name="Normal 2 5 2 3 3 6" xfId="3235"/>
    <cellStyle name="Normal 2 5 2 3 3 6 2" xfId="12745"/>
    <cellStyle name="Normal 2 5 2 3 3 6 2 2" xfId="28032"/>
    <cellStyle name="Normal 2 5 2 3 3 6 3" xfId="35657"/>
    <cellStyle name="Normal 2 5 2 3 3 6 4" xfId="20383"/>
    <cellStyle name="Normal 2 5 2 3 3 7" xfId="2446"/>
    <cellStyle name="Normal 2 5 2 3 3 7 2" xfId="11956"/>
    <cellStyle name="Normal 2 5 2 3 3 7 2 2" xfId="31946"/>
    <cellStyle name="Normal 2 5 2 3 3 7 3" xfId="39571"/>
    <cellStyle name="Normal 2 5 2 3 3 7 4" xfId="24319"/>
    <cellStyle name="Normal 2 5 2 3 3 8" xfId="1872"/>
    <cellStyle name="Normal 2 5 2 3 3 8 2" xfId="11382"/>
    <cellStyle name="Normal 2 5 2 3 3 8 3" xfId="27243"/>
    <cellStyle name="Normal 2 5 2 3 3 9" xfId="7161"/>
    <cellStyle name="Normal 2 5 2 3 3 9 2" xfId="16659"/>
    <cellStyle name="Normal 2 5 2 3 3 9 3" xfId="34868"/>
    <cellStyle name="Normal 2 5 2 3 4" xfId="547"/>
    <cellStyle name="Normal 2 5 2 3 4 2" xfId="5886"/>
    <cellStyle name="Normal 2 5 2 3 4 2 2" xfId="8837"/>
    <cellStyle name="Normal 2 5 2 3 4 2 2 2" xfId="18335"/>
    <cellStyle name="Normal 2 5 2 3 4 2 2 2 2" xfId="33622"/>
    <cellStyle name="Normal 2 5 2 3 4 2 2 3" xfId="41247"/>
    <cellStyle name="Normal 2 5 2 3 4 2 2 4" xfId="25995"/>
    <cellStyle name="Normal 2 5 2 3 4 2 3" xfId="15388"/>
    <cellStyle name="Normal 2 5 2 3 4 2 3 2" xfId="30675"/>
    <cellStyle name="Normal 2 5 2 3 4 2 4" xfId="38300"/>
    <cellStyle name="Normal 2 5 2 3 4 2 5" xfId="23041"/>
    <cellStyle name="Normal 2 5 2 3 4 3" xfId="5048"/>
    <cellStyle name="Normal 2 5 2 3 4 3 2" xfId="7999"/>
    <cellStyle name="Normal 2 5 2 3 4 3 2 2" xfId="17497"/>
    <cellStyle name="Normal 2 5 2 3 4 3 2 2 2" xfId="32784"/>
    <cellStyle name="Normal 2 5 2 3 4 3 2 3" xfId="40409"/>
    <cellStyle name="Normal 2 5 2 3 4 3 2 4" xfId="25157"/>
    <cellStyle name="Normal 2 5 2 3 4 3 3" xfId="14550"/>
    <cellStyle name="Normal 2 5 2 3 4 3 3 2" xfId="29837"/>
    <cellStyle name="Normal 2 5 2 3 4 3 4" xfId="37462"/>
    <cellStyle name="Normal 2 5 2 3 4 3 5" xfId="22203"/>
    <cellStyle name="Normal 2 5 2 3 4 4" xfId="6413"/>
    <cellStyle name="Normal 2 5 2 3 4 4 2" xfId="9363"/>
    <cellStyle name="Normal 2 5 2 3 4 4 2 2" xfId="18861"/>
    <cellStyle name="Normal 2 5 2 3 4 4 2 2 2" xfId="34148"/>
    <cellStyle name="Normal 2 5 2 3 4 4 2 3" xfId="41773"/>
    <cellStyle name="Normal 2 5 2 3 4 4 2 4" xfId="26521"/>
    <cellStyle name="Normal 2 5 2 3 4 4 3" xfId="15914"/>
    <cellStyle name="Normal 2 5 2 3 4 4 3 2" xfId="31201"/>
    <cellStyle name="Normal 2 5 2 3 4 4 4" xfId="38826"/>
    <cellStyle name="Normal 2 5 2 3 4 4 5" xfId="23568"/>
    <cellStyle name="Normal 2 5 2 3 4 5" xfId="4412"/>
    <cellStyle name="Normal 2 5 2 3 4 5 2" xfId="13914"/>
    <cellStyle name="Normal 2 5 2 3 4 5 2 2" xfId="29201"/>
    <cellStyle name="Normal 2 5 2 3 4 5 3" xfId="36826"/>
    <cellStyle name="Normal 2 5 2 3 4 5 4" xfId="21567"/>
    <cellStyle name="Normal 2 5 2 3 4 6" xfId="2833"/>
    <cellStyle name="Normal 2 5 2 3 4 6 2" xfId="12343"/>
    <cellStyle name="Normal 2 5 2 3 4 6 2 2" xfId="32148"/>
    <cellStyle name="Normal 2 5 2 3 4 6 3" xfId="39773"/>
    <cellStyle name="Normal 2 5 2 3 4 6 4" xfId="24521"/>
    <cellStyle name="Normal 2 5 2 3 4 7" xfId="7363"/>
    <cellStyle name="Normal 2 5 2 3 4 7 2" xfId="16861"/>
    <cellStyle name="Normal 2 5 2 3 4 7 3" xfId="27630"/>
    <cellStyle name="Normal 2 5 2 3 4 8" xfId="10073"/>
    <cellStyle name="Normal 2 5 2 3 4 8 2" xfId="35255"/>
    <cellStyle name="Normal 2 5 2 3 4 9" xfId="19981"/>
    <cellStyle name="Normal 2 5 2 3 5" xfId="544"/>
    <cellStyle name="Normal 2 5 2 3 5 2" xfId="5425"/>
    <cellStyle name="Normal 2 5 2 3 5 2 2" xfId="8376"/>
    <cellStyle name="Normal 2 5 2 3 5 2 2 2" xfId="17874"/>
    <cellStyle name="Normal 2 5 2 3 5 2 2 2 2" xfId="33161"/>
    <cellStyle name="Normal 2 5 2 3 5 2 2 3" xfId="40786"/>
    <cellStyle name="Normal 2 5 2 3 5 2 2 4" xfId="25534"/>
    <cellStyle name="Normal 2 5 2 3 5 2 3" xfId="14927"/>
    <cellStyle name="Normal 2 5 2 3 5 2 3 2" xfId="30214"/>
    <cellStyle name="Normal 2 5 2 3 5 2 4" xfId="37839"/>
    <cellStyle name="Normal 2 5 2 3 5 2 5" xfId="22580"/>
    <cellStyle name="Normal 2 5 2 3 5 3" xfId="3951"/>
    <cellStyle name="Normal 2 5 2 3 5 3 2" xfId="13453"/>
    <cellStyle name="Normal 2 5 2 3 5 3 2 2" xfId="28740"/>
    <cellStyle name="Normal 2 5 2 3 5 3 3" xfId="36365"/>
    <cellStyle name="Normal 2 5 2 3 5 3 4" xfId="21105"/>
    <cellStyle name="Normal 2 5 2 3 5 4" xfId="3400"/>
    <cellStyle name="Normal 2 5 2 3 5 4 2" xfId="12910"/>
    <cellStyle name="Normal 2 5 2 3 5 4 2 2" xfId="31687"/>
    <cellStyle name="Normal 2 5 2 3 5 4 3" xfId="39312"/>
    <cellStyle name="Normal 2 5 2 3 5 4 4" xfId="24060"/>
    <cellStyle name="Normal 2 5 2 3 5 5" xfId="6902"/>
    <cellStyle name="Normal 2 5 2 3 5 5 2" xfId="16400"/>
    <cellStyle name="Normal 2 5 2 3 5 5 3" xfId="28197"/>
    <cellStyle name="Normal 2 5 2 3 5 6" xfId="10070"/>
    <cellStyle name="Normal 2 5 2 3 5 6 2" xfId="35822"/>
    <cellStyle name="Normal 2 5 2 3 5 7" xfId="20548"/>
    <cellStyle name="Normal 2 5 2 3 6" xfId="925"/>
    <cellStyle name="Normal 2 5 2 3 6 2" xfId="5250"/>
    <cellStyle name="Normal 2 5 2 3 6 2 2" xfId="14752"/>
    <cellStyle name="Normal 2 5 2 3 6 2 2 2" xfId="30039"/>
    <cellStyle name="Normal 2 5 2 3 6 2 3" xfId="37664"/>
    <cellStyle name="Normal 2 5 2 3 6 2 4" xfId="22405"/>
    <cellStyle name="Normal 2 5 2 3 6 3" xfId="3561"/>
    <cellStyle name="Normal 2 5 2 3 6 3 2" xfId="13065"/>
    <cellStyle name="Normal 2 5 2 3 6 3 2 2" xfId="32986"/>
    <cellStyle name="Normal 2 5 2 3 6 3 3" xfId="40611"/>
    <cellStyle name="Normal 2 5 2 3 6 3 4" xfId="25359"/>
    <cellStyle name="Normal 2 5 2 3 6 4" xfId="8201"/>
    <cellStyle name="Normal 2 5 2 3 6 4 2" xfId="17699"/>
    <cellStyle name="Normal 2 5 2 3 6 4 3" xfId="28352"/>
    <cellStyle name="Normal 2 5 2 3 6 5" xfId="10442"/>
    <cellStyle name="Normal 2 5 2 3 6 5 2" xfId="35977"/>
    <cellStyle name="Normal 2 5 2 3 6 6" xfId="20712"/>
    <cellStyle name="Normal 2 5 2 3 7" xfId="4587"/>
    <cellStyle name="Normal 2 5 2 3 7 2" xfId="7538"/>
    <cellStyle name="Normal 2 5 2 3 7 2 2" xfId="17036"/>
    <cellStyle name="Normal 2 5 2 3 7 2 2 2" xfId="32323"/>
    <cellStyle name="Normal 2 5 2 3 7 2 3" xfId="39948"/>
    <cellStyle name="Normal 2 5 2 3 7 2 4" xfId="24696"/>
    <cellStyle name="Normal 2 5 2 3 7 3" xfId="14089"/>
    <cellStyle name="Normal 2 5 2 3 7 3 2" xfId="29376"/>
    <cellStyle name="Normal 2 5 2 3 7 4" xfId="37001"/>
    <cellStyle name="Normal 2 5 2 3 7 5" xfId="21742"/>
    <cellStyle name="Normal 2 5 2 3 8" xfId="6079"/>
    <cellStyle name="Normal 2 5 2 3 8 2" xfId="9029"/>
    <cellStyle name="Normal 2 5 2 3 8 2 2" xfId="18527"/>
    <cellStyle name="Normal 2 5 2 3 8 2 2 2" xfId="33814"/>
    <cellStyle name="Normal 2 5 2 3 8 2 3" xfId="41439"/>
    <cellStyle name="Normal 2 5 2 3 8 2 4" xfId="26187"/>
    <cellStyle name="Normal 2 5 2 3 8 3" xfId="15580"/>
    <cellStyle name="Normal 2 5 2 3 8 3 2" xfId="30867"/>
    <cellStyle name="Normal 2 5 2 3 8 4" xfId="38492"/>
    <cellStyle name="Normal 2 5 2 3 8 5" xfId="23234"/>
    <cellStyle name="Normal 2 5 2 3 9" xfId="3776"/>
    <cellStyle name="Normal 2 5 2 3 9 2" xfId="13278"/>
    <cellStyle name="Normal 2 5 2 3 9 2 2" xfId="28565"/>
    <cellStyle name="Normal 2 5 2 3 9 3" xfId="36190"/>
    <cellStyle name="Normal 2 5 2 3 9 4" xfId="20930"/>
    <cellStyle name="Normal 2 5 2 4" xfId="172"/>
    <cellStyle name="Normal 2 5 2 4 10" xfId="2067"/>
    <cellStyle name="Normal 2 5 2 4 10 2" xfId="11577"/>
    <cellStyle name="Normal 2 5 2 4 10 2 2" xfId="31547"/>
    <cellStyle name="Normal 2 5 2 4 10 3" xfId="39172"/>
    <cellStyle name="Normal 2 5 2 4 10 4" xfId="23920"/>
    <cellStyle name="Normal 2 5 2 4 11" xfId="1493"/>
    <cellStyle name="Normal 2 5 2 4 11 2" xfId="11003"/>
    <cellStyle name="Normal 2 5 2 4 11 3" xfId="26864"/>
    <cellStyle name="Normal 2 5 2 4 12" xfId="6762"/>
    <cellStyle name="Normal 2 5 2 4 12 2" xfId="16260"/>
    <cellStyle name="Normal 2 5 2 4 12 3" xfId="34489"/>
    <cellStyle name="Normal 2 5 2 4 13" xfId="9708"/>
    <cellStyle name="Normal 2 5 2 4 14" xfId="19211"/>
    <cellStyle name="Normal 2 5 2 4 2" xfId="549"/>
    <cellStyle name="Normal 2 5 2 4 2 10" xfId="10075"/>
    <cellStyle name="Normal 2 5 2 4 2 11" xfId="19377"/>
    <cellStyle name="Normal 2 5 2 4 2 2" xfId="1211"/>
    <cellStyle name="Normal 2 5 2 4 2 2 2" xfId="5719"/>
    <cellStyle name="Normal 2 5 2 4 2 2 2 2" xfId="15221"/>
    <cellStyle name="Normal 2 5 2 4 2 2 2 2 2" xfId="33455"/>
    <cellStyle name="Normal 2 5 2 4 2 2 2 3" xfId="41080"/>
    <cellStyle name="Normal 2 5 2 4 2 2 2 4" xfId="25828"/>
    <cellStyle name="Normal 2 5 2 4 2 2 3" xfId="8670"/>
    <cellStyle name="Normal 2 5 2 4 2 2 3 2" xfId="18168"/>
    <cellStyle name="Normal 2 5 2 4 2 2 3 3" xfId="30508"/>
    <cellStyle name="Normal 2 5 2 4 2 2 4" xfId="10725"/>
    <cellStyle name="Normal 2 5 2 4 2 2 4 2" xfId="38133"/>
    <cellStyle name="Normal 2 5 2 4 2 2 5" xfId="22874"/>
    <cellStyle name="Normal 2 5 2 4 2 3" xfId="4881"/>
    <cellStyle name="Normal 2 5 2 4 2 3 2" xfId="7832"/>
    <cellStyle name="Normal 2 5 2 4 2 3 2 2" xfId="17330"/>
    <cellStyle name="Normal 2 5 2 4 2 3 2 2 2" xfId="32617"/>
    <cellStyle name="Normal 2 5 2 4 2 3 2 3" xfId="40242"/>
    <cellStyle name="Normal 2 5 2 4 2 3 2 4" xfId="24990"/>
    <cellStyle name="Normal 2 5 2 4 2 3 3" xfId="14383"/>
    <cellStyle name="Normal 2 5 2 4 2 3 3 2" xfId="29670"/>
    <cellStyle name="Normal 2 5 2 4 2 3 4" xfId="37295"/>
    <cellStyle name="Normal 2 5 2 4 2 3 5" xfId="22036"/>
    <cellStyle name="Normal 2 5 2 4 2 4" xfId="6414"/>
    <cellStyle name="Normal 2 5 2 4 2 4 2" xfId="9364"/>
    <cellStyle name="Normal 2 5 2 4 2 4 2 2" xfId="18862"/>
    <cellStyle name="Normal 2 5 2 4 2 4 2 2 2" xfId="34149"/>
    <cellStyle name="Normal 2 5 2 4 2 4 2 3" xfId="41774"/>
    <cellStyle name="Normal 2 5 2 4 2 4 2 4" xfId="26522"/>
    <cellStyle name="Normal 2 5 2 4 2 4 3" xfId="15915"/>
    <cellStyle name="Normal 2 5 2 4 2 4 3 2" xfId="31202"/>
    <cellStyle name="Normal 2 5 2 4 2 4 4" xfId="38827"/>
    <cellStyle name="Normal 2 5 2 4 2 4 5" xfId="23569"/>
    <cellStyle name="Normal 2 5 2 4 2 5" xfId="4245"/>
    <cellStyle name="Normal 2 5 2 4 2 5 2" xfId="13747"/>
    <cellStyle name="Normal 2 5 2 4 2 5 2 2" xfId="29034"/>
    <cellStyle name="Normal 2 5 2 4 2 5 3" xfId="36659"/>
    <cellStyle name="Normal 2 5 2 4 2 5 4" xfId="21400"/>
    <cellStyle name="Normal 2 5 2 4 2 6" xfId="3018"/>
    <cellStyle name="Normal 2 5 2 4 2 6 2" xfId="12528"/>
    <cellStyle name="Normal 2 5 2 4 2 6 2 2" xfId="27815"/>
    <cellStyle name="Normal 2 5 2 4 2 6 3" xfId="35440"/>
    <cellStyle name="Normal 2 5 2 4 2 6 4" xfId="20166"/>
    <cellStyle name="Normal 2 5 2 4 2 7" xfId="2229"/>
    <cellStyle name="Normal 2 5 2 4 2 7 2" xfId="11739"/>
    <cellStyle name="Normal 2 5 2 4 2 7 2 2" xfId="31981"/>
    <cellStyle name="Normal 2 5 2 4 2 7 3" xfId="39606"/>
    <cellStyle name="Normal 2 5 2 4 2 7 4" xfId="24354"/>
    <cellStyle name="Normal 2 5 2 4 2 8" xfId="1655"/>
    <cellStyle name="Normal 2 5 2 4 2 8 2" xfId="11165"/>
    <cellStyle name="Normal 2 5 2 4 2 8 3" xfId="27026"/>
    <cellStyle name="Normal 2 5 2 4 2 9" xfId="7196"/>
    <cellStyle name="Normal 2 5 2 4 2 9 2" xfId="16694"/>
    <cellStyle name="Normal 2 5 2 4 2 9 3" xfId="34651"/>
    <cellStyle name="Normal 2 5 2 4 3" xfId="550"/>
    <cellStyle name="Normal 2 5 2 4 3 10" xfId="10076"/>
    <cellStyle name="Normal 2 5 2 4 3 11" xfId="19629"/>
    <cellStyle name="Normal 2 5 2 4 3 2" xfId="5921"/>
    <cellStyle name="Normal 2 5 2 4 3 2 2" xfId="8872"/>
    <cellStyle name="Normal 2 5 2 4 3 2 2 2" xfId="18370"/>
    <cellStyle name="Normal 2 5 2 4 3 2 2 2 2" xfId="33657"/>
    <cellStyle name="Normal 2 5 2 4 3 2 2 3" xfId="41282"/>
    <cellStyle name="Normal 2 5 2 4 3 2 2 4" xfId="26030"/>
    <cellStyle name="Normal 2 5 2 4 3 2 3" xfId="15423"/>
    <cellStyle name="Normal 2 5 2 4 3 2 3 2" xfId="30710"/>
    <cellStyle name="Normal 2 5 2 4 3 2 4" xfId="38335"/>
    <cellStyle name="Normal 2 5 2 4 3 2 5" xfId="23076"/>
    <cellStyle name="Normal 2 5 2 4 3 3" xfId="5083"/>
    <cellStyle name="Normal 2 5 2 4 3 3 2" xfId="8034"/>
    <cellStyle name="Normal 2 5 2 4 3 3 2 2" xfId="17532"/>
    <cellStyle name="Normal 2 5 2 4 3 3 2 2 2" xfId="32819"/>
    <cellStyle name="Normal 2 5 2 4 3 3 2 3" xfId="40444"/>
    <cellStyle name="Normal 2 5 2 4 3 3 2 4" xfId="25192"/>
    <cellStyle name="Normal 2 5 2 4 3 3 3" xfId="14585"/>
    <cellStyle name="Normal 2 5 2 4 3 3 3 2" xfId="29872"/>
    <cellStyle name="Normal 2 5 2 4 3 3 4" xfId="37497"/>
    <cellStyle name="Normal 2 5 2 4 3 3 5" xfId="22238"/>
    <cellStyle name="Normal 2 5 2 4 3 4" xfId="6415"/>
    <cellStyle name="Normal 2 5 2 4 3 4 2" xfId="9365"/>
    <cellStyle name="Normal 2 5 2 4 3 4 2 2" xfId="18863"/>
    <cellStyle name="Normal 2 5 2 4 3 4 2 2 2" xfId="34150"/>
    <cellStyle name="Normal 2 5 2 4 3 4 2 3" xfId="41775"/>
    <cellStyle name="Normal 2 5 2 4 3 4 2 4" xfId="26523"/>
    <cellStyle name="Normal 2 5 2 4 3 4 3" xfId="15916"/>
    <cellStyle name="Normal 2 5 2 4 3 4 3 2" xfId="31203"/>
    <cellStyle name="Normal 2 5 2 4 3 4 4" xfId="38828"/>
    <cellStyle name="Normal 2 5 2 4 3 4 5" xfId="23570"/>
    <cellStyle name="Normal 2 5 2 4 3 5" xfId="4447"/>
    <cellStyle name="Normal 2 5 2 4 3 5 2" xfId="13949"/>
    <cellStyle name="Normal 2 5 2 4 3 5 2 2" xfId="29236"/>
    <cellStyle name="Normal 2 5 2 4 3 5 3" xfId="36861"/>
    <cellStyle name="Normal 2 5 2 4 3 5 4" xfId="21602"/>
    <cellStyle name="Normal 2 5 2 4 3 6" xfId="3270"/>
    <cellStyle name="Normal 2 5 2 4 3 6 2" xfId="12780"/>
    <cellStyle name="Normal 2 5 2 4 3 6 2 2" xfId="28067"/>
    <cellStyle name="Normal 2 5 2 4 3 6 3" xfId="35692"/>
    <cellStyle name="Normal 2 5 2 4 3 6 4" xfId="20418"/>
    <cellStyle name="Normal 2 5 2 4 3 7" xfId="2481"/>
    <cellStyle name="Normal 2 5 2 4 3 7 2" xfId="11991"/>
    <cellStyle name="Normal 2 5 2 4 3 7 2 2" xfId="32183"/>
    <cellStyle name="Normal 2 5 2 4 3 7 3" xfId="39808"/>
    <cellStyle name="Normal 2 5 2 4 3 7 4" xfId="24556"/>
    <cellStyle name="Normal 2 5 2 4 3 8" xfId="1907"/>
    <cellStyle name="Normal 2 5 2 4 3 8 2" xfId="11417"/>
    <cellStyle name="Normal 2 5 2 4 3 8 3" xfId="27278"/>
    <cellStyle name="Normal 2 5 2 4 3 9" xfId="7398"/>
    <cellStyle name="Normal 2 5 2 4 3 9 2" xfId="16896"/>
    <cellStyle name="Normal 2 5 2 4 3 9 3" xfId="34903"/>
    <cellStyle name="Normal 2 5 2 4 4" xfId="548"/>
    <cellStyle name="Normal 2 5 2 4 4 2" xfId="5460"/>
    <cellStyle name="Normal 2 5 2 4 4 2 2" xfId="8411"/>
    <cellStyle name="Normal 2 5 2 4 4 2 2 2" xfId="17909"/>
    <cellStyle name="Normal 2 5 2 4 4 2 2 2 2" xfId="33196"/>
    <cellStyle name="Normal 2 5 2 4 4 2 2 3" xfId="40821"/>
    <cellStyle name="Normal 2 5 2 4 4 2 2 4" xfId="25569"/>
    <cellStyle name="Normal 2 5 2 4 4 2 3" xfId="14962"/>
    <cellStyle name="Normal 2 5 2 4 4 2 3 2" xfId="30249"/>
    <cellStyle name="Normal 2 5 2 4 4 2 4" xfId="37874"/>
    <cellStyle name="Normal 2 5 2 4 4 2 5" xfId="22615"/>
    <cellStyle name="Normal 2 5 2 4 4 3" xfId="3986"/>
    <cellStyle name="Normal 2 5 2 4 4 3 2" xfId="13488"/>
    <cellStyle name="Normal 2 5 2 4 4 3 2 2" xfId="28775"/>
    <cellStyle name="Normal 2 5 2 4 4 3 3" xfId="36400"/>
    <cellStyle name="Normal 2 5 2 4 4 3 4" xfId="21140"/>
    <cellStyle name="Normal 2 5 2 4 4 4" xfId="2856"/>
    <cellStyle name="Normal 2 5 2 4 4 4 2" xfId="12366"/>
    <cellStyle name="Normal 2 5 2 4 4 4 2 2" xfId="31722"/>
    <cellStyle name="Normal 2 5 2 4 4 4 3" xfId="39347"/>
    <cellStyle name="Normal 2 5 2 4 4 4 4" xfId="24095"/>
    <cellStyle name="Normal 2 5 2 4 4 5" xfId="6937"/>
    <cellStyle name="Normal 2 5 2 4 4 5 2" xfId="16435"/>
    <cellStyle name="Normal 2 5 2 4 4 5 3" xfId="27653"/>
    <cellStyle name="Normal 2 5 2 4 4 6" xfId="10074"/>
    <cellStyle name="Normal 2 5 2 4 4 6 2" xfId="35278"/>
    <cellStyle name="Normal 2 5 2 4 4 7" xfId="20004"/>
    <cellStyle name="Normal 2 5 2 4 5" xfId="1087"/>
    <cellStyle name="Normal 2 5 2 4 5 2" xfId="5285"/>
    <cellStyle name="Normal 2 5 2 4 5 2 2" xfId="14787"/>
    <cellStyle name="Normal 2 5 2 4 5 2 2 2" xfId="30074"/>
    <cellStyle name="Normal 2 5 2 4 5 2 3" xfId="37699"/>
    <cellStyle name="Normal 2 5 2 4 5 2 4" xfId="22440"/>
    <cellStyle name="Normal 2 5 2 4 5 3" xfId="3435"/>
    <cellStyle name="Normal 2 5 2 4 5 3 2" xfId="12945"/>
    <cellStyle name="Normal 2 5 2 4 5 3 2 2" xfId="33021"/>
    <cellStyle name="Normal 2 5 2 4 5 3 3" xfId="40646"/>
    <cellStyle name="Normal 2 5 2 4 5 3 4" xfId="25394"/>
    <cellStyle name="Normal 2 5 2 4 5 4" xfId="8236"/>
    <cellStyle name="Normal 2 5 2 4 5 4 2" xfId="17734"/>
    <cellStyle name="Normal 2 5 2 4 5 4 3" xfId="28232"/>
    <cellStyle name="Normal 2 5 2 4 5 5" xfId="10604"/>
    <cellStyle name="Normal 2 5 2 4 5 5 2" xfId="35857"/>
    <cellStyle name="Normal 2 5 2 4 5 6" xfId="20583"/>
    <cellStyle name="Normal 2 5 2 4 6" xfId="3562"/>
    <cellStyle name="Normal 2 5 2 4 6 2" xfId="4622"/>
    <cellStyle name="Normal 2 5 2 4 6 2 2" xfId="14124"/>
    <cellStyle name="Normal 2 5 2 4 6 2 2 2" xfId="29411"/>
    <cellStyle name="Normal 2 5 2 4 6 2 3" xfId="37036"/>
    <cellStyle name="Normal 2 5 2 4 6 2 4" xfId="21777"/>
    <cellStyle name="Normal 2 5 2 4 6 3" xfId="7573"/>
    <cellStyle name="Normal 2 5 2 4 6 3 2" xfId="17071"/>
    <cellStyle name="Normal 2 5 2 4 6 3 2 2" xfId="32358"/>
    <cellStyle name="Normal 2 5 2 4 6 3 3" xfId="39983"/>
    <cellStyle name="Normal 2 5 2 4 6 3 4" xfId="24731"/>
    <cellStyle name="Normal 2 5 2 4 6 4" xfId="13066"/>
    <cellStyle name="Normal 2 5 2 4 6 4 2" xfId="28353"/>
    <cellStyle name="Normal 2 5 2 4 6 5" xfId="35978"/>
    <cellStyle name="Normal 2 5 2 4 6 6" xfId="20713"/>
    <cellStyle name="Normal 2 5 2 4 7" xfId="6080"/>
    <cellStyle name="Normal 2 5 2 4 7 2" xfId="9030"/>
    <cellStyle name="Normal 2 5 2 4 7 2 2" xfId="18528"/>
    <cellStyle name="Normal 2 5 2 4 7 2 2 2" xfId="33815"/>
    <cellStyle name="Normal 2 5 2 4 7 2 3" xfId="41440"/>
    <cellStyle name="Normal 2 5 2 4 7 2 4" xfId="26188"/>
    <cellStyle name="Normal 2 5 2 4 7 3" xfId="15581"/>
    <cellStyle name="Normal 2 5 2 4 7 3 2" xfId="30868"/>
    <cellStyle name="Normal 2 5 2 4 7 4" xfId="38493"/>
    <cellStyle name="Normal 2 5 2 4 7 5" xfId="23235"/>
    <cellStyle name="Normal 2 5 2 4 8" xfId="3811"/>
    <cellStyle name="Normal 2 5 2 4 8 2" xfId="13313"/>
    <cellStyle name="Normal 2 5 2 4 8 2 2" xfId="28600"/>
    <cellStyle name="Normal 2 5 2 4 8 3" xfId="36225"/>
    <cellStyle name="Normal 2 5 2 4 8 4" xfId="20965"/>
    <cellStyle name="Normal 2 5 2 4 9" xfId="2696"/>
    <cellStyle name="Normal 2 5 2 4 9 2" xfId="12206"/>
    <cellStyle name="Normal 2 5 2 4 9 2 2" xfId="27493"/>
    <cellStyle name="Normal 2 5 2 4 9 3" xfId="35118"/>
    <cellStyle name="Normal 2 5 2 4 9 4" xfId="19844"/>
    <cellStyle name="Normal 2 5 2 5" xfId="77"/>
    <cellStyle name="Normal 2 5 2 5 10" xfId="2134"/>
    <cellStyle name="Normal 2 5 2 5 10 2" xfId="11644"/>
    <cellStyle name="Normal 2 5 2 5 10 2 2" xfId="31452"/>
    <cellStyle name="Normal 2 5 2 5 10 3" xfId="39077"/>
    <cellStyle name="Normal 2 5 2 5 10 4" xfId="23825"/>
    <cellStyle name="Normal 2 5 2 5 11" xfId="1560"/>
    <cellStyle name="Normal 2 5 2 5 11 2" xfId="11070"/>
    <cellStyle name="Normal 2 5 2 5 11 3" xfId="26931"/>
    <cellStyle name="Normal 2 5 2 5 12" xfId="6667"/>
    <cellStyle name="Normal 2 5 2 5 12 2" xfId="16165"/>
    <cellStyle name="Normal 2 5 2 5 12 3" xfId="34556"/>
    <cellStyle name="Normal 2 5 2 5 13" xfId="9613"/>
    <cellStyle name="Normal 2 5 2 5 14" xfId="19282"/>
    <cellStyle name="Normal 2 5 2 5 2" xfId="552"/>
    <cellStyle name="Normal 2 5 2 5 2 10" xfId="10078"/>
    <cellStyle name="Normal 2 5 2 5 2 11" xfId="19534"/>
    <cellStyle name="Normal 2 5 2 5 2 2" xfId="1212"/>
    <cellStyle name="Normal 2 5 2 5 2 2 2" xfId="5624"/>
    <cellStyle name="Normal 2 5 2 5 2 2 2 2" xfId="15126"/>
    <cellStyle name="Normal 2 5 2 5 2 2 2 2 2" xfId="33360"/>
    <cellStyle name="Normal 2 5 2 5 2 2 2 3" xfId="40985"/>
    <cellStyle name="Normal 2 5 2 5 2 2 2 4" xfId="25733"/>
    <cellStyle name="Normal 2 5 2 5 2 2 3" xfId="8575"/>
    <cellStyle name="Normal 2 5 2 5 2 2 3 2" xfId="18073"/>
    <cellStyle name="Normal 2 5 2 5 2 2 3 3" xfId="30413"/>
    <cellStyle name="Normal 2 5 2 5 2 2 4" xfId="10726"/>
    <cellStyle name="Normal 2 5 2 5 2 2 4 2" xfId="38038"/>
    <cellStyle name="Normal 2 5 2 5 2 2 5" xfId="22779"/>
    <cellStyle name="Normal 2 5 2 5 2 3" xfId="4786"/>
    <cellStyle name="Normal 2 5 2 5 2 3 2" xfId="7737"/>
    <cellStyle name="Normal 2 5 2 5 2 3 2 2" xfId="17235"/>
    <cellStyle name="Normal 2 5 2 5 2 3 2 2 2" xfId="32522"/>
    <cellStyle name="Normal 2 5 2 5 2 3 2 3" xfId="40147"/>
    <cellStyle name="Normal 2 5 2 5 2 3 2 4" xfId="24895"/>
    <cellStyle name="Normal 2 5 2 5 2 3 3" xfId="14288"/>
    <cellStyle name="Normal 2 5 2 5 2 3 3 2" xfId="29575"/>
    <cellStyle name="Normal 2 5 2 5 2 3 4" xfId="37200"/>
    <cellStyle name="Normal 2 5 2 5 2 3 5" xfId="21941"/>
    <cellStyle name="Normal 2 5 2 5 2 4" xfId="6416"/>
    <cellStyle name="Normal 2 5 2 5 2 4 2" xfId="9366"/>
    <cellStyle name="Normal 2 5 2 5 2 4 2 2" xfId="18864"/>
    <cellStyle name="Normal 2 5 2 5 2 4 2 2 2" xfId="34151"/>
    <cellStyle name="Normal 2 5 2 5 2 4 2 3" xfId="41776"/>
    <cellStyle name="Normal 2 5 2 5 2 4 2 4" xfId="26524"/>
    <cellStyle name="Normal 2 5 2 5 2 4 3" xfId="15917"/>
    <cellStyle name="Normal 2 5 2 5 2 4 3 2" xfId="31204"/>
    <cellStyle name="Normal 2 5 2 5 2 4 4" xfId="38829"/>
    <cellStyle name="Normal 2 5 2 5 2 4 5" xfId="23571"/>
    <cellStyle name="Normal 2 5 2 5 2 5" xfId="4150"/>
    <cellStyle name="Normal 2 5 2 5 2 5 2" xfId="13652"/>
    <cellStyle name="Normal 2 5 2 5 2 5 2 2" xfId="28939"/>
    <cellStyle name="Normal 2 5 2 5 2 5 3" xfId="36564"/>
    <cellStyle name="Normal 2 5 2 5 2 5 4" xfId="21305"/>
    <cellStyle name="Normal 2 5 2 5 2 6" xfId="3175"/>
    <cellStyle name="Normal 2 5 2 5 2 6 2" xfId="12685"/>
    <cellStyle name="Normal 2 5 2 5 2 6 2 2" xfId="27972"/>
    <cellStyle name="Normal 2 5 2 5 2 6 3" xfId="35597"/>
    <cellStyle name="Normal 2 5 2 5 2 6 4" xfId="20323"/>
    <cellStyle name="Normal 2 5 2 5 2 7" xfId="2386"/>
    <cellStyle name="Normal 2 5 2 5 2 7 2" xfId="11896"/>
    <cellStyle name="Normal 2 5 2 5 2 7 2 2" xfId="31886"/>
    <cellStyle name="Normal 2 5 2 5 2 7 3" xfId="39511"/>
    <cellStyle name="Normal 2 5 2 5 2 7 4" xfId="24259"/>
    <cellStyle name="Normal 2 5 2 5 2 8" xfId="1812"/>
    <cellStyle name="Normal 2 5 2 5 2 8 2" xfId="11322"/>
    <cellStyle name="Normal 2 5 2 5 2 8 3" xfId="27183"/>
    <cellStyle name="Normal 2 5 2 5 2 9" xfId="7101"/>
    <cellStyle name="Normal 2 5 2 5 2 9 2" xfId="16599"/>
    <cellStyle name="Normal 2 5 2 5 2 9 3" xfId="34808"/>
    <cellStyle name="Normal 2 5 2 5 3" xfId="553"/>
    <cellStyle name="Normal 2 5 2 5 3 2" xfId="5826"/>
    <cellStyle name="Normal 2 5 2 5 3 2 2" xfId="8777"/>
    <cellStyle name="Normal 2 5 2 5 3 2 2 2" xfId="18275"/>
    <cellStyle name="Normal 2 5 2 5 3 2 2 2 2" xfId="33562"/>
    <cellStyle name="Normal 2 5 2 5 3 2 2 3" xfId="41187"/>
    <cellStyle name="Normal 2 5 2 5 3 2 2 4" xfId="25935"/>
    <cellStyle name="Normal 2 5 2 5 3 2 3" xfId="15328"/>
    <cellStyle name="Normal 2 5 2 5 3 2 3 2" xfId="30615"/>
    <cellStyle name="Normal 2 5 2 5 3 2 4" xfId="38240"/>
    <cellStyle name="Normal 2 5 2 5 3 2 5" xfId="22981"/>
    <cellStyle name="Normal 2 5 2 5 3 3" xfId="4988"/>
    <cellStyle name="Normal 2 5 2 5 3 3 2" xfId="7939"/>
    <cellStyle name="Normal 2 5 2 5 3 3 2 2" xfId="17437"/>
    <cellStyle name="Normal 2 5 2 5 3 3 2 2 2" xfId="32724"/>
    <cellStyle name="Normal 2 5 2 5 3 3 2 3" xfId="40349"/>
    <cellStyle name="Normal 2 5 2 5 3 3 2 4" xfId="25097"/>
    <cellStyle name="Normal 2 5 2 5 3 3 3" xfId="14490"/>
    <cellStyle name="Normal 2 5 2 5 3 3 3 2" xfId="29777"/>
    <cellStyle name="Normal 2 5 2 5 3 3 4" xfId="37402"/>
    <cellStyle name="Normal 2 5 2 5 3 3 5" xfId="22143"/>
    <cellStyle name="Normal 2 5 2 5 3 4" xfId="6417"/>
    <cellStyle name="Normal 2 5 2 5 3 4 2" xfId="9367"/>
    <cellStyle name="Normal 2 5 2 5 3 4 2 2" xfId="18865"/>
    <cellStyle name="Normal 2 5 2 5 3 4 2 2 2" xfId="34152"/>
    <cellStyle name="Normal 2 5 2 5 3 4 2 3" xfId="41777"/>
    <cellStyle name="Normal 2 5 2 5 3 4 2 4" xfId="26525"/>
    <cellStyle name="Normal 2 5 2 5 3 4 3" xfId="15918"/>
    <cellStyle name="Normal 2 5 2 5 3 4 3 2" xfId="31205"/>
    <cellStyle name="Normal 2 5 2 5 3 4 4" xfId="38830"/>
    <cellStyle name="Normal 2 5 2 5 3 4 5" xfId="23572"/>
    <cellStyle name="Normal 2 5 2 5 3 5" xfId="4352"/>
    <cellStyle name="Normal 2 5 2 5 3 5 2" xfId="13854"/>
    <cellStyle name="Normal 2 5 2 5 3 5 2 2" xfId="29141"/>
    <cellStyle name="Normal 2 5 2 5 3 5 3" xfId="36766"/>
    <cellStyle name="Normal 2 5 2 5 3 5 4" xfId="21507"/>
    <cellStyle name="Normal 2 5 2 5 3 6" xfId="2923"/>
    <cellStyle name="Normal 2 5 2 5 3 6 2" xfId="12433"/>
    <cellStyle name="Normal 2 5 2 5 3 6 2 2" xfId="32088"/>
    <cellStyle name="Normal 2 5 2 5 3 6 3" xfId="39713"/>
    <cellStyle name="Normal 2 5 2 5 3 6 4" xfId="24461"/>
    <cellStyle name="Normal 2 5 2 5 3 7" xfId="7303"/>
    <cellStyle name="Normal 2 5 2 5 3 7 2" xfId="16801"/>
    <cellStyle name="Normal 2 5 2 5 3 7 3" xfId="27720"/>
    <cellStyle name="Normal 2 5 2 5 3 8" xfId="10079"/>
    <cellStyle name="Normal 2 5 2 5 3 8 2" xfId="35345"/>
    <cellStyle name="Normal 2 5 2 5 3 9" xfId="20071"/>
    <cellStyle name="Normal 2 5 2 5 4" xfId="551"/>
    <cellStyle name="Normal 2 5 2 5 4 2" xfId="5498"/>
    <cellStyle name="Normal 2 5 2 5 4 2 2" xfId="8449"/>
    <cellStyle name="Normal 2 5 2 5 4 2 2 2" xfId="17947"/>
    <cellStyle name="Normal 2 5 2 5 4 2 2 2 2" xfId="33234"/>
    <cellStyle name="Normal 2 5 2 5 4 2 2 3" xfId="40859"/>
    <cellStyle name="Normal 2 5 2 5 4 2 2 4" xfId="25607"/>
    <cellStyle name="Normal 2 5 2 5 4 2 3" xfId="15000"/>
    <cellStyle name="Normal 2 5 2 5 4 2 3 2" xfId="30287"/>
    <cellStyle name="Normal 2 5 2 5 4 2 4" xfId="37912"/>
    <cellStyle name="Normal 2 5 2 5 4 2 5" xfId="22653"/>
    <cellStyle name="Normal 2 5 2 5 4 3" xfId="4024"/>
    <cellStyle name="Normal 2 5 2 5 4 3 2" xfId="13526"/>
    <cellStyle name="Normal 2 5 2 5 4 3 2 2" xfId="28813"/>
    <cellStyle name="Normal 2 5 2 5 4 3 3" xfId="36438"/>
    <cellStyle name="Normal 2 5 2 5 4 3 4" xfId="21179"/>
    <cellStyle name="Normal 2 5 2 5 4 4" xfId="3347"/>
    <cellStyle name="Normal 2 5 2 5 4 4 2" xfId="12857"/>
    <cellStyle name="Normal 2 5 2 5 4 4 2 2" xfId="31760"/>
    <cellStyle name="Normal 2 5 2 5 4 4 3" xfId="39385"/>
    <cellStyle name="Normal 2 5 2 5 4 4 4" xfId="24133"/>
    <cellStyle name="Normal 2 5 2 5 4 5" xfId="6975"/>
    <cellStyle name="Normal 2 5 2 5 4 5 2" xfId="16473"/>
    <cellStyle name="Normal 2 5 2 5 4 5 3" xfId="28144"/>
    <cellStyle name="Normal 2 5 2 5 4 6" xfId="10077"/>
    <cellStyle name="Normal 2 5 2 5 4 6 2" xfId="35769"/>
    <cellStyle name="Normal 2 5 2 5 4 7" xfId="20495"/>
    <cellStyle name="Normal 2 5 2 5 5" xfId="992"/>
    <cellStyle name="Normal 2 5 2 5 5 2" xfId="5190"/>
    <cellStyle name="Normal 2 5 2 5 5 2 2" xfId="14692"/>
    <cellStyle name="Normal 2 5 2 5 5 2 2 2" xfId="29979"/>
    <cellStyle name="Normal 2 5 2 5 5 2 3" xfId="37604"/>
    <cellStyle name="Normal 2 5 2 5 5 2 4" xfId="22345"/>
    <cellStyle name="Normal 2 5 2 5 5 3" xfId="3563"/>
    <cellStyle name="Normal 2 5 2 5 5 3 2" xfId="13067"/>
    <cellStyle name="Normal 2 5 2 5 5 3 2 2" xfId="32926"/>
    <cellStyle name="Normal 2 5 2 5 5 3 3" xfId="40551"/>
    <cellStyle name="Normal 2 5 2 5 5 3 4" xfId="25299"/>
    <cellStyle name="Normal 2 5 2 5 5 4" xfId="8141"/>
    <cellStyle name="Normal 2 5 2 5 5 4 2" xfId="17639"/>
    <cellStyle name="Normal 2 5 2 5 5 4 3" xfId="28354"/>
    <cellStyle name="Normal 2 5 2 5 5 5" xfId="10509"/>
    <cellStyle name="Normal 2 5 2 5 5 5 2" xfId="35979"/>
    <cellStyle name="Normal 2 5 2 5 5 6" xfId="20714"/>
    <cellStyle name="Normal 2 5 2 5 6" xfId="4660"/>
    <cellStyle name="Normal 2 5 2 5 6 2" xfId="7611"/>
    <cellStyle name="Normal 2 5 2 5 6 2 2" xfId="17109"/>
    <cellStyle name="Normal 2 5 2 5 6 2 2 2" xfId="32396"/>
    <cellStyle name="Normal 2 5 2 5 6 2 3" xfId="40021"/>
    <cellStyle name="Normal 2 5 2 5 6 2 4" xfId="24769"/>
    <cellStyle name="Normal 2 5 2 5 6 3" xfId="14162"/>
    <cellStyle name="Normal 2 5 2 5 6 3 2" xfId="29449"/>
    <cellStyle name="Normal 2 5 2 5 6 4" xfId="37074"/>
    <cellStyle name="Normal 2 5 2 5 6 5" xfId="21815"/>
    <cellStyle name="Normal 2 5 2 5 7" xfId="6081"/>
    <cellStyle name="Normal 2 5 2 5 7 2" xfId="9031"/>
    <cellStyle name="Normal 2 5 2 5 7 2 2" xfId="18529"/>
    <cellStyle name="Normal 2 5 2 5 7 2 2 2" xfId="33816"/>
    <cellStyle name="Normal 2 5 2 5 7 2 3" xfId="41441"/>
    <cellStyle name="Normal 2 5 2 5 7 2 4" xfId="26189"/>
    <cellStyle name="Normal 2 5 2 5 7 3" xfId="15582"/>
    <cellStyle name="Normal 2 5 2 5 7 3 2" xfId="30869"/>
    <cellStyle name="Normal 2 5 2 5 7 4" xfId="38494"/>
    <cellStyle name="Normal 2 5 2 5 7 5" xfId="23236"/>
    <cellStyle name="Normal 2 5 2 5 8" xfId="3716"/>
    <cellStyle name="Normal 2 5 2 5 8 2" xfId="13218"/>
    <cellStyle name="Normal 2 5 2 5 8 2 2" xfId="28505"/>
    <cellStyle name="Normal 2 5 2 5 8 3" xfId="36130"/>
    <cellStyle name="Normal 2 5 2 5 8 4" xfId="20870"/>
    <cellStyle name="Normal 2 5 2 5 9" xfId="2601"/>
    <cellStyle name="Normal 2 5 2 5 9 2" xfId="12111"/>
    <cellStyle name="Normal 2 5 2 5 9 2 2" xfId="27398"/>
    <cellStyle name="Normal 2 5 2 5 9 3" xfId="35023"/>
    <cellStyle name="Normal 2 5 2 5 9 4" xfId="19749"/>
    <cellStyle name="Normal 2 5 2 6" xfId="554"/>
    <cellStyle name="Normal 2 5 2 6 10" xfId="1517"/>
    <cellStyle name="Normal 2 5 2 6 10 2" xfId="11027"/>
    <cellStyle name="Normal 2 5 2 6 10 3" xfId="26888"/>
    <cellStyle name="Normal 2 5 2 6 11" xfId="6790"/>
    <cellStyle name="Normal 2 5 2 6 11 2" xfId="16288"/>
    <cellStyle name="Normal 2 5 2 6 11 3" xfId="34513"/>
    <cellStyle name="Normal 2 5 2 6 12" xfId="10080"/>
    <cellStyle name="Normal 2 5 2 6 13" xfId="19236"/>
    <cellStyle name="Normal 2 5 2 6 2" xfId="555"/>
    <cellStyle name="Normal 2 5 2 6 2 10" xfId="10081"/>
    <cellStyle name="Normal 2 5 2 6 2 11" xfId="19491"/>
    <cellStyle name="Normal 2 5 2 6 2 2" xfId="1213"/>
    <cellStyle name="Normal 2 5 2 6 2 2 2" xfId="5949"/>
    <cellStyle name="Normal 2 5 2 6 2 2 2 2" xfId="15451"/>
    <cellStyle name="Normal 2 5 2 6 2 2 2 2 2" xfId="33685"/>
    <cellStyle name="Normal 2 5 2 6 2 2 2 3" xfId="41310"/>
    <cellStyle name="Normal 2 5 2 6 2 2 2 4" xfId="26058"/>
    <cellStyle name="Normal 2 5 2 6 2 2 3" xfId="8900"/>
    <cellStyle name="Normal 2 5 2 6 2 2 3 2" xfId="18398"/>
    <cellStyle name="Normal 2 5 2 6 2 2 3 3" xfId="30738"/>
    <cellStyle name="Normal 2 5 2 6 2 2 4" xfId="10727"/>
    <cellStyle name="Normal 2 5 2 6 2 2 4 2" xfId="38363"/>
    <cellStyle name="Normal 2 5 2 6 2 2 5" xfId="23104"/>
    <cellStyle name="Normal 2 5 2 6 2 3" xfId="5111"/>
    <cellStyle name="Normal 2 5 2 6 2 3 2" xfId="8062"/>
    <cellStyle name="Normal 2 5 2 6 2 3 2 2" xfId="17560"/>
    <cellStyle name="Normal 2 5 2 6 2 3 2 2 2" xfId="32847"/>
    <cellStyle name="Normal 2 5 2 6 2 3 2 3" xfId="40472"/>
    <cellStyle name="Normal 2 5 2 6 2 3 2 4" xfId="25220"/>
    <cellStyle name="Normal 2 5 2 6 2 3 3" xfId="14613"/>
    <cellStyle name="Normal 2 5 2 6 2 3 3 2" xfId="29900"/>
    <cellStyle name="Normal 2 5 2 6 2 3 4" xfId="37525"/>
    <cellStyle name="Normal 2 5 2 6 2 3 5" xfId="22266"/>
    <cellStyle name="Normal 2 5 2 6 2 4" xfId="6418"/>
    <cellStyle name="Normal 2 5 2 6 2 4 2" xfId="9368"/>
    <cellStyle name="Normal 2 5 2 6 2 4 2 2" xfId="18866"/>
    <cellStyle name="Normal 2 5 2 6 2 4 2 2 2" xfId="34153"/>
    <cellStyle name="Normal 2 5 2 6 2 4 2 3" xfId="41778"/>
    <cellStyle name="Normal 2 5 2 6 2 4 2 4" xfId="26526"/>
    <cellStyle name="Normal 2 5 2 6 2 4 3" xfId="15919"/>
    <cellStyle name="Normal 2 5 2 6 2 4 3 2" xfId="31206"/>
    <cellStyle name="Normal 2 5 2 6 2 4 4" xfId="38831"/>
    <cellStyle name="Normal 2 5 2 6 2 4 5" xfId="23573"/>
    <cellStyle name="Normal 2 5 2 6 2 5" xfId="4475"/>
    <cellStyle name="Normal 2 5 2 6 2 5 2" xfId="13977"/>
    <cellStyle name="Normal 2 5 2 6 2 5 2 2" xfId="29264"/>
    <cellStyle name="Normal 2 5 2 6 2 5 3" xfId="36889"/>
    <cellStyle name="Normal 2 5 2 6 2 5 4" xfId="21630"/>
    <cellStyle name="Normal 2 5 2 6 2 6" xfId="3132"/>
    <cellStyle name="Normal 2 5 2 6 2 6 2" xfId="12642"/>
    <cellStyle name="Normal 2 5 2 6 2 6 2 2" xfId="27929"/>
    <cellStyle name="Normal 2 5 2 6 2 6 3" xfId="35554"/>
    <cellStyle name="Normal 2 5 2 6 2 6 4" xfId="20280"/>
    <cellStyle name="Normal 2 5 2 6 2 7" xfId="2343"/>
    <cellStyle name="Normal 2 5 2 6 2 7 2" xfId="11853"/>
    <cellStyle name="Normal 2 5 2 6 2 7 2 2" xfId="32211"/>
    <cellStyle name="Normal 2 5 2 6 2 7 3" xfId="39836"/>
    <cellStyle name="Normal 2 5 2 6 2 7 4" xfId="24584"/>
    <cellStyle name="Normal 2 5 2 6 2 8" xfId="1769"/>
    <cellStyle name="Normal 2 5 2 6 2 8 2" xfId="11279"/>
    <cellStyle name="Normal 2 5 2 6 2 8 3" xfId="27140"/>
    <cellStyle name="Normal 2 5 2 6 2 9" xfId="7426"/>
    <cellStyle name="Normal 2 5 2 6 2 9 2" xfId="16924"/>
    <cellStyle name="Normal 2 5 2 6 2 9 3" xfId="34765"/>
    <cellStyle name="Normal 2 5 2 6 3" xfId="949"/>
    <cellStyle name="Normal 2 5 2 6 3 2" xfId="5747"/>
    <cellStyle name="Normal 2 5 2 6 3 2 2" xfId="8698"/>
    <cellStyle name="Normal 2 5 2 6 3 2 2 2" xfId="18196"/>
    <cellStyle name="Normal 2 5 2 6 3 2 2 2 2" xfId="33483"/>
    <cellStyle name="Normal 2 5 2 6 3 2 2 3" xfId="41108"/>
    <cellStyle name="Normal 2 5 2 6 3 2 2 4" xfId="25856"/>
    <cellStyle name="Normal 2 5 2 6 3 2 3" xfId="15249"/>
    <cellStyle name="Normal 2 5 2 6 3 2 3 2" xfId="30536"/>
    <cellStyle name="Normal 2 5 2 6 3 2 4" xfId="38161"/>
    <cellStyle name="Normal 2 5 2 6 3 2 5" xfId="22902"/>
    <cellStyle name="Normal 2 5 2 6 3 3" xfId="4273"/>
    <cellStyle name="Normal 2 5 2 6 3 3 2" xfId="13775"/>
    <cellStyle name="Normal 2 5 2 6 3 3 2 2" xfId="29062"/>
    <cellStyle name="Normal 2 5 2 6 3 3 3" xfId="36687"/>
    <cellStyle name="Normal 2 5 2 6 3 3 4" xfId="21428"/>
    <cellStyle name="Normal 2 5 2 6 3 4" xfId="2880"/>
    <cellStyle name="Normal 2 5 2 6 3 4 2" xfId="12390"/>
    <cellStyle name="Normal 2 5 2 6 3 4 2 2" xfId="32009"/>
    <cellStyle name="Normal 2 5 2 6 3 4 3" xfId="39634"/>
    <cellStyle name="Normal 2 5 2 6 3 4 4" xfId="24382"/>
    <cellStyle name="Normal 2 5 2 6 3 5" xfId="7224"/>
    <cellStyle name="Normal 2 5 2 6 3 5 2" xfId="16722"/>
    <cellStyle name="Normal 2 5 2 6 3 5 3" xfId="27677"/>
    <cellStyle name="Normal 2 5 2 6 3 6" xfId="10466"/>
    <cellStyle name="Normal 2 5 2 6 3 6 2" xfId="35302"/>
    <cellStyle name="Normal 2 5 2 6 3 7" xfId="20028"/>
    <cellStyle name="Normal 2 5 2 6 4" xfId="3564"/>
    <cellStyle name="Normal 2 5 2 6 4 2" xfId="5313"/>
    <cellStyle name="Normal 2 5 2 6 4 2 2" xfId="14815"/>
    <cellStyle name="Normal 2 5 2 6 4 2 2 2" xfId="30102"/>
    <cellStyle name="Normal 2 5 2 6 4 2 3" xfId="37727"/>
    <cellStyle name="Normal 2 5 2 6 4 2 4" xfId="22468"/>
    <cellStyle name="Normal 2 5 2 6 4 3" xfId="8264"/>
    <cellStyle name="Normal 2 5 2 6 4 3 2" xfId="17762"/>
    <cellStyle name="Normal 2 5 2 6 4 3 2 2" xfId="33049"/>
    <cellStyle name="Normal 2 5 2 6 4 3 3" xfId="40674"/>
    <cellStyle name="Normal 2 5 2 6 4 3 4" xfId="25422"/>
    <cellStyle name="Normal 2 5 2 6 4 4" xfId="13068"/>
    <cellStyle name="Normal 2 5 2 6 4 4 2" xfId="28355"/>
    <cellStyle name="Normal 2 5 2 6 4 5" xfId="35980"/>
    <cellStyle name="Normal 2 5 2 6 4 6" xfId="20715"/>
    <cellStyle name="Normal 2 5 2 6 5" xfId="4909"/>
    <cellStyle name="Normal 2 5 2 6 5 2" xfId="7860"/>
    <cellStyle name="Normal 2 5 2 6 5 2 2" xfId="17358"/>
    <cellStyle name="Normal 2 5 2 6 5 2 2 2" xfId="32645"/>
    <cellStyle name="Normal 2 5 2 6 5 2 3" xfId="40270"/>
    <cellStyle name="Normal 2 5 2 6 5 2 4" xfId="25018"/>
    <cellStyle name="Normal 2 5 2 6 5 3" xfId="14411"/>
    <cellStyle name="Normal 2 5 2 6 5 3 2" xfId="29698"/>
    <cellStyle name="Normal 2 5 2 6 5 4" xfId="37323"/>
    <cellStyle name="Normal 2 5 2 6 5 5" xfId="22064"/>
    <cellStyle name="Normal 2 5 2 6 6" xfId="6082"/>
    <cellStyle name="Normal 2 5 2 6 6 2" xfId="9032"/>
    <cellStyle name="Normal 2 5 2 6 6 2 2" xfId="18530"/>
    <cellStyle name="Normal 2 5 2 6 6 2 2 2" xfId="33817"/>
    <cellStyle name="Normal 2 5 2 6 6 2 3" xfId="41442"/>
    <cellStyle name="Normal 2 5 2 6 6 2 4" xfId="26190"/>
    <cellStyle name="Normal 2 5 2 6 6 3" xfId="15583"/>
    <cellStyle name="Normal 2 5 2 6 6 3 2" xfId="30870"/>
    <cellStyle name="Normal 2 5 2 6 6 4" xfId="38495"/>
    <cellStyle name="Normal 2 5 2 6 6 5" xfId="23237"/>
    <cellStyle name="Normal 2 5 2 6 7" xfId="3839"/>
    <cellStyle name="Normal 2 5 2 6 7 2" xfId="13341"/>
    <cellStyle name="Normal 2 5 2 6 7 2 2" xfId="28628"/>
    <cellStyle name="Normal 2 5 2 6 7 3" xfId="36253"/>
    <cellStyle name="Normal 2 5 2 6 7 4" xfId="20993"/>
    <cellStyle name="Normal 2 5 2 6 8" xfId="2558"/>
    <cellStyle name="Normal 2 5 2 6 8 2" xfId="12068"/>
    <cellStyle name="Normal 2 5 2 6 8 2 2" xfId="27355"/>
    <cellStyle name="Normal 2 5 2 6 8 3" xfId="34980"/>
    <cellStyle name="Normal 2 5 2 6 8 4" xfId="19706"/>
    <cellStyle name="Normal 2 5 2 6 9" xfId="2091"/>
    <cellStyle name="Normal 2 5 2 6 9 2" xfId="11601"/>
    <cellStyle name="Normal 2 5 2 6 9 2 2" xfId="31575"/>
    <cellStyle name="Normal 2 5 2 6 9 3" xfId="39200"/>
    <cellStyle name="Normal 2 5 2 6 9 4" xfId="23948"/>
    <cellStyle name="Normal 2 5 2 7" xfId="556"/>
    <cellStyle name="Normal 2 5 2 7 10" xfId="10082"/>
    <cellStyle name="Normal 2 5 2 7 11" xfId="19414"/>
    <cellStyle name="Normal 2 5 2 7 2" xfId="1208"/>
    <cellStyle name="Normal 2 5 2 7 2 2" xfId="5581"/>
    <cellStyle name="Normal 2 5 2 7 2 2 2" xfId="15083"/>
    <cellStyle name="Normal 2 5 2 7 2 2 2 2" xfId="33317"/>
    <cellStyle name="Normal 2 5 2 7 2 2 3" xfId="40942"/>
    <cellStyle name="Normal 2 5 2 7 2 2 4" xfId="25690"/>
    <cellStyle name="Normal 2 5 2 7 2 3" xfId="8532"/>
    <cellStyle name="Normal 2 5 2 7 2 3 2" xfId="18030"/>
    <cellStyle name="Normal 2 5 2 7 2 3 3" xfId="30370"/>
    <cellStyle name="Normal 2 5 2 7 2 4" xfId="10722"/>
    <cellStyle name="Normal 2 5 2 7 2 4 2" xfId="37995"/>
    <cellStyle name="Normal 2 5 2 7 2 5" xfId="22736"/>
    <cellStyle name="Normal 2 5 2 7 3" xfId="4743"/>
    <cellStyle name="Normal 2 5 2 7 3 2" xfId="7694"/>
    <cellStyle name="Normal 2 5 2 7 3 2 2" xfId="17192"/>
    <cellStyle name="Normal 2 5 2 7 3 2 2 2" xfId="32479"/>
    <cellStyle name="Normal 2 5 2 7 3 2 3" xfId="40104"/>
    <cellStyle name="Normal 2 5 2 7 3 2 4" xfId="24852"/>
    <cellStyle name="Normal 2 5 2 7 3 3" xfId="14245"/>
    <cellStyle name="Normal 2 5 2 7 3 3 2" xfId="29532"/>
    <cellStyle name="Normal 2 5 2 7 3 4" xfId="37157"/>
    <cellStyle name="Normal 2 5 2 7 3 5" xfId="21898"/>
    <cellStyle name="Normal 2 5 2 7 4" xfId="6419"/>
    <cellStyle name="Normal 2 5 2 7 4 2" xfId="9369"/>
    <cellStyle name="Normal 2 5 2 7 4 2 2" xfId="18867"/>
    <cellStyle name="Normal 2 5 2 7 4 2 2 2" xfId="34154"/>
    <cellStyle name="Normal 2 5 2 7 4 2 3" xfId="41779"/>
    <cellStyle name="Normal 2 5 2 7 4 2 4" xfId="26527"/>
    <cellStyle name="Normal 2 5 2 7 4 3" xfId="15920"/>
    <cellStyle name="Normal 2 5 2 7 4 3 2" xfId="31207"/>
    <cellStyle name="Normal 2 5 2 7 4 4" xfId="38832"/>
    <cellStyle name="Normal 2 5 2 7 4 5" xfId="23574"/>
    <cellStyle name="Normal 2 5 2 7 5" xfId="4107"/>
    <cellStyle name="Normal 2 5 2 7 5 2" xfId="13609"/>
    <cellStyle name="Normal 2 5 2 7 5 2 2" xfId="28896"/>
    <cellStyle name="Normal 2 5 2 7 5 3" xfId="36521"/>
    <cellStyle name="Normal 2 5 2 7 5 4" xfId="21262"/>
    <cellStyle name="Normal 2 5 2 7 6" xfId="3055"/>
    <cellStyle name="Normal 2 5 2 7 6 2" xfId="12565"/>
    <cellStyle name="Normal 2 5 2 7 6 2 2" xfId="27852"/>
    <cellStyle name="Normal 2 5 2 7 6 3" xfId="35477"/>
    <cellStyle name="Normal 2 5 2 7 6 4" xfId="20203"/>
    <cellStyle name="Normal 2 5 2 7 7" xfId="2266"/>
    <cellStyle name="Normal 2 5 2 7 7 2" xfId="11776"/>
    <cellStyle name="Normal 2 5 2 7 7 2 2" xfId="31843"/>
    <cellStyle name="Normal 2 5 2 7 7 3" xfId="39468"/>
    <cellStyle name="Normal 2 5 2 7 7 4" xfId="24216"/>
    <cellStyle name="Normal 2 5 2 7 8" xfId="1692"/>
    <cellStyle name="Normal 2 5 2 7 8 2" xfId="11202"/>
    <cellStyle name="Normal 2 5 2 7 8 3" xfId="27063"/>
    <cellStyle name="Normal 2 5 2 7 9" xfId="7058"/>
    <cellStyle name="Normal 2 5 2 7 9 2" xfId="16556"/>
    <cellStyle name="Normal 2 5 2 7 9 3" xfId="34688"/>
    <cellStyle name="Normal 2 5 2 8" xfId="557"/>
    <cellStyle name="Normal 2 5 2 8 10" xfId="10083"/>
    <cellStyle name="Normal 2 5 2 8 11" xfId="19128"/>
    <cellStyle name="Normal 2 5 2 8 2" xfId="5783"/>
    <cellStyle name="Normal 2 5 2 8 2 2" xfId="8734"/>
    <cellStyle name="Normal 2 5 2 8 2 2 2" xfId="18232"/>
    <cellStyle name="Normal 2 5 2 8 2 2 2 2" xfId="33519"/>
    <cellStyle name="Normal 2 5 2 8 2 2 3" xfId="41144"/>
    <cellStyle name="Normal 2 5 2 8 2 2 4" xfId="25892"/>
    <cellStyle name="Normal 2 5 2 8 2 3" xfId="15285"/>
    <cellStyle name="Normal 2 5 2 8 2 3 2" xfId="30572"/>
    <cellStyle name="Normal 2 5 2 8 2 4" xfId="38197"/>
    <cellStyle name="Normal 2 5 2 8 2 5" xfId="22938"/>
    <cellStyle name="Normal 2 5 2 8 3" xfId="4945"/>
    <cellStyle name="Normal 2 5 2 8 3 2" xfId="7896"/>
    <cellStyle name="Normal 2 5 2 8 3 2 2" xfId="17394"/>
    <cellStyle name="Normal 2 5 2 8 3 2 2 2" xfId="32681"/>
    <cellStyle name="Normal 2 5 2 8 3 2 3" xfId="40306"/>
    <cellStyle name="Normal 2 5 2 8 3 2 4" xfId="25054"/>
    <cellStyle name="Normal 2 5 2 8 3 3" xfId="14447"/>
    <cellStyle name="Normal 2 5 2 8 3 3 2" xfId="29734"/>
    <cellStyle name="Normal 2 5 2 8 3 4" xfId="37359"/>
    <cellStyle name="Normal 2 5 2 8 3 5" xfId="22100"/>
    <cellStyle name="Normal 2 5 2 8 4" xfId="6420"/>
    <cellStyle name="Normal 2 5 2 8 4 2" xfId="9370"/>
    <cellStyle name="Normal 2 5 2 8 4 2 2" xfId="18868"/>
    <cellStyle name="Normal 2 5 2 8 4 2 2 2" xfId="34155"/>
    <cellStyle name="Normal 2 5 2 8 4 2 3" xfId="41780"/>
    <cellStyle name="Normal 2 5 2 8 4 2 4" xfId="26528"/>
    <cellStyle name="Normal 2 5 2 8 4 3" xfId="15921"/>
    <cellStyle name="Normal 2 5 2 8 4 3 2" xfId="31208"/>
    <cellStyle name="Normal 2 5 2 8 4 4" xfId="38833"/>
    <cellStyle name="Normal 2 5 2 8 4 5" xfId="23575"/>
    <cellStyle name="Normal 2 5 2 8 5" xfId="4309"/>
    <cellStyle name="Normal 2 5 2 8 5 2" xfId="13811"/>
    <cellStyle name="Normal 2 5 2 8 5 2 2" xfId="29098"/>
    <cellStyle name="Normal 2 5 2 8 5 3" xfId="36723"/>
    <cellStyle name="Normal 2 5 2 8 5 4" xfId="21464"/>
    <cellStyle name="Normal 2 5 2 8 6" xfId="2773"/>
    <cellStyle name="Normal 2 5 2 8 6 2" xfId="12283"/>
    <cellStyle name="Normal 2 5 2 8 6 2 2" xfId="27570"/>
    <cellStyle name="Normal 2 5 2 8 6 3" xfId="35195"/>
    <cellStyle name="Normal 2 5 2 8 6 4" xfId="19921"/>
    <cellStyle name="Normal 2 5 2 8 7" xfId="1984"/>
    <cellStyle name="Normal 2 5 2 8 7 2" xfId="11494"/>
    <cellStyle name="Normal 2 5 2 8 7 2 2" xfId="32045"/>
    <cellStyle name="Normal 2 5 2 8 7 3" xfId="39670"/>
    <cellStyle name="Normal 2 5 2 8 7 4" xfId="24418"/>
    <cellStyle name="Normal 2 5 2 8 8" xfId="1410"/>
    <cellStyle name="Normal 2 5 2 8 8 2" xfId="10920"/>
    <cellStyle name="Normal 2 5 2 8 8 3" xfId="26781"/>
    <cellStyle name="Normal 2 5 2 8 9" xfId="7260"/>
    <cellStyle name="Normal 2 5 2 8 9 2" xfId="16758"/>
    <cellStyle name="Normal 2 5 2 8 9 3" xfId="34406"/>
    <cellStyle name="Normal 2 5 2 9" xfId="539"/>
    <cellStyle name="Normal 2 5 2 9 2" xfId="5365"/>
    <cellStyle name="Normal 2 5 2 9 2 2" xfId="8316"/>
    <cellStyle name="Normal 2 5 2 9 2 2 2" xfId="17814"/>
    <cellStyle name="Normal 2 5 2 9 2 2 2 2" xfId="33101"/>
    <cellStyle name="Normal 2 5 2 9 2 2 3" xfId="40726"/>
    <cellStyle name="Normal 2 5 2 9 2 2 4" xfId="25474"/>
    <cellStyle name="Normal 2 5 2 9 2 3" xfId="14867"/>
    <cellStyle name="Normal 2 5 2 9 2 3 2" xfId="30154"/>
    <cellStyle name="Normal 2 5 2 9 2 4" xfId="37779"/>
    <cellStyle name="Normal 2 5 2 9 2 5" xfId="22520"/>
    <cellStyle name="Normal 2 5 2 9 3" xfId="3891"/>
    <cellStyle name="Normal 2 5 2 9 3 2" xfId="13393"/>
    <cellStyle name="Normal 2 5 2 9 3 2 2" xfId="28680"/>
    <cellStyle name="Normal 2 5 2 9 3 3" xfId="36305"/>
    <cellStyle name="Normal 2 5 2 9 3 4" xfId="21045"/>
    <cellStyle name="Normal 2 5 2 9 4" xfId="3093"/>
    <cellStyle name="Normal 2 5 2 9 4 2" xfId="12603"/>
    <cellStyle name="Normal 2 5 2 9 4 2 2" xfId="27890"/>
    <cellStyle name="Normal 2 5 2 9 4 3" xfId="35515"/>
    <cellStyle name="Normal 2 5 2 9 4 4" xfId="20241"/>
    <cellStyle name="Normal 2 5 2 9 5" xfId="2304"/>
    <cellStyle name="Normal 2 5 2 9 5 2" xfId="11814"/>
    <cellStyle name="Normal 2 5 2 9 5 2 2" xfId="31627"/>
    <cellStyle name="Normal 2 5 2 9 5 3" xfId="39252"/>
    <cellStyle name="Normal 2 5 2 9 5 4" xfId="24000"/>
    <cellStyle name="Normal 2 5 2 9 6" xfId="1730"/>
    <cellStyle name="Normal 2 5 2 9 6 2" xfId="11240"/>
    <cellStyle name="Normal 2 5 2 9 6 3" xfId="27101"/>
    <cellStyle name="Normal 2 5 2 9 7" xfId="6842"/>
    <cellStyle name="Normal 2 5 2 9 7 2" xfId="16340"/>
    <cellStyle name="Normal 2 5 2 9 7 3" xfId="34726"/>
    <cellStyle name="Normal 2 5 2 9 8" xfId="10065"/>
    <cellStyle name="Normal 2 5 2 9 9" xfId="19452"/>
    <cellStyle name="Normal 2 5 3" xfId="68"/>
    <cellStyle name="Normal 2 5 3 2" xfId="19078"/>
    <cellStyle name="Normal 2 5 4" xfId="91"/>
    <cellStyle name="Normal 2 5 4 10" xfId="2534"/>
    <cellStyle name="Normal 2 5 4 10 2" xfId="12044"/>
    <cellStyle name="Normal 2 5 4 10 2 2" xfId="27331"/>
    <cellStyle name="Normal 2 5 4 10 3" xfId="34956"/>
    <cellStyle name="Normal 2 5 4 10 4" xfId="19682"/>
    <cellStyle name="Normal 2 5 4 11" xfId="1998"/>
    <cellStyle name="Normal 2 5 4 11 2" xfId="11508"/>
    <cellStyle name="Normal 2 5 4 11 2 2" xfId="31466"/>
    <cellStyle name="Normal 2 5 4 11 3" xfId="39091"/>
    <cellStyle name="Normal 2 5 4 11 4" xfId="23839"/>
    <cellStyle name="Normal 2 5 4 12" xfId="1424"/>
    <cellStyle name="Normal 2 5 4 12 2" xfId="10934"/>
    <cellStyle name="Normal 2 5 4 12 3" xfId="26795"/>
    <cellStyle name="Normal 2 5 4 13" xfId="6681"/>
    <cellStyle name="Normal 2 5 4 13 2" xfId="16179"/>
    <cellStyle name="Normal 2 5 4 13 3" xfId="34420"/>
    <cellStyle name="Normal 2 5 4 14" xfId="9627"/>
    <cellStyle name="Normal 2 5 4 15" xfId="19142"/>
    <cellStyle name="Normal 2 5 4 2" xfId="559"/>
    <cellStyle name="Normal 2 5 4 2 10" xfId="10085"/>
    <cellStyle name="Normal 2 5 4 2 11" xfId="19296"/>
    <cellStyle name="Normal 2 5 4 2 2" xfId="1006"/>
    <cellStyle name="Normal 2 5 4 2 2 2" xfId="5509"/>
    <cellStyle name="Normal 2 5 4 2 2 2 2" xfId="15011"/>
    <cellStyle name="Normal 2 5 4 2 2 2 2 2" xfId="30298"/>
    <cellStyle name="Normal 2 5 4 2 2 2 3" xfId="37923"/>
    <cellStyle name="Normal 2 5 4 2 2 2 4" xfId="22664"/>
    <cellStyle name="Normal 2 5 4 2 2 3" xfId="3189"/>
    <cellStyle name="Normal 2 5 4 2 2 3 2" xfId="12699"/>
    <cellStyle name="Normal 2 5 4 2 2 3 2 2" xfId="27986"/>
    <cellStyle name="Normal 2 5 4 2 2 3 3" xfId="35611"/>
    <cellStyle name="Normal 2 5 4 2 2 3 4" xfId="20337"/>
    <cellStyle name="Normal 2 5 4 2 2 4" xfId="2400"/>
    <cellStyle name="Normal 2 5 4 2 2 4 2" xfId="11910"/>
    <cellStyle name="Normal 2 5 4 2 2 4 2 2" xfId="33245"/>
    <cellStyle name="Normal 2 5 4 2 2 4 3" xfId="40870"/>
    <cellStyle name="Normal 2 5 4 2 2 4 4" xfId="25618"/>
    <cellStyle name="Normal 2 5 4 2 2 5" xfId="1826"/>
    <cellStyle name="Normal 2 5 4 2 2 5 2" xfId="11336"/>
    <cellStyle name="Normal 2 5 4 2 2 5 3" xfId="27197"/>
    <cellStyle name="Normal 2 5 4 2 2 6" xfId="8460"/>
    <cellStyle name="Normal 2 5 4 2 2 6 2" xfId="17958"/>
    <cellStyle name="Normal 2 5 4 2 2 6 3" xfId="34822"/>
    <cellStyle name="Normal 2 5 4 2 2 7" xfId="10523"/>
    <cellStyle name="Normal 2 5 4 2 2 8" xfId="19548"/>
    <cellStyle name="Normal 2 5 4 2 3" xfId="2937"/>
    <cellStyle name="Normal 2 5 4 2 3 2" xfId="4671"/>
    <cellStyle name="Normal 2 5 4 2 3 2 2" xfId="14173"/>
    <cellStyle name="Normal 2 5 4 2 3 2 2 2" xfId="29460"/>
    <cellStyle name="Normal 2 5 4 2 3 2 3" xfId="37085"/>
    <cellStyle name="Normal 2 5 4 2 3 2 4" xfId="21826"/>
    <cellStyle name="Normal 2 5 4 2 3 3" xfId="7622"/>
    <cellStyle name="Normal 2 5 4 2 3 3 2" xfId="17120"/>
    <cellStyle name="Normal 2 5 4 2 3 3 2 2" xfId="32407"/>
    <cellStyle name="Normal 2 5 4 2 3 3 3" xfId="40032"/>
    <cellStyle name="Normal 2 5 4 2 3 3 4" xfId="24780"/>
    <cellStyle name="Normal 2 5 4 2 3 4" xfId="12447"/>
    <cellStyle name="Normal 2 5 4 2 3 4 2" xfId="27734"/>
    <cellStyle name="Normal 2 5 4 2 3 5" xfId="35359"/>
    <cellStyle name="Normal 2 5 4 2 3 6" xfId="20085"/>
    <cellStyle name="Normal 2 5 4 2 4" xfId="6421"/>
    <cellStyle name="Normal 2 5 4 2 4 2" xfId="9371"/>
    <cellStyle name="Normal 2 5 4 2 4 2 2" xfId="18869"/>
    <cellStyle name="Normal 2 5 4 2 4 2 2 2" xfId="34156"/>
    <cellStyle name="Normal 2 5 4 2 4 2 3" xfId="41781"/>
    <cellStyle name="Normal 2 5 4 2 4 2 4" xfId="26529"/>
    <cellStyle name="Normal 2 5 4 2 4 3" xfId="15922"/>
    <cellStyle name="Normal 2 5 4 2 4 3 2" xfId="31209"/>
    <cellStyle name="Normal 2 5 4 2 4 4" xfId="38834"/>
    <cellStyle name="Normal 2 5 4 2 4 5" xfId="23576"/>
    <cellStyle name="Normal 2 5 4 2 5" xfId="4035"/>
    <cellStyle name="Normal 2 5 4 2 5 2" xfId="13537"/>
    <cellStyle name="Normal 2 5 4 2 5 2 2" xfId="28824"/>
    <cellStyle name="Normal 2 5 4 2 5 3" xfId="36449"/>
    <cellStyle name="Normal 2 5 4 2 5 4" xfId="21190"/>
    <cellStyle name="Normal 2 5 4 2 6" xfId="2615"/>
    <cellStyle name="Normal 2 5 4 2 6 2" xfId="12125"/>
    <cellStyle name="Normal 2 5 4 2 6 2 2" xfId="27412"/>
    <cellStyle name="Normal 2 5 4 2 6 3" xfId="35037"/>
    <cellStyle name="Normal 2 5 4 2 6 4" xfId="19763"/>
    <cellStyle name="Normal 2 5 4 2 7" xfId="2148"/>
    <cellStyle name="Normal 2 5 4 2 7 2" xfId="11658"/>
    <cellStyle name="Normal 2 5 4 2 7 2 2" xfId="31771"/>
    <cellStyle name="Normal 2 5 4 2 7 3" xfId="39396"/>
    <cellStyle name="Normal 2 5 4 2 7 4" xfId="24144"/>
    <cellStyle name="Normal 2 5 4 2 8" xfId="1574"/>
    <cellStyle name="Normal 2 5 4 2 8 2" xfId="11084"/>
    <cellStyle name="Normal 2 5 4 2 8 3" xfId="26945"/>
    <cellStyle name="Normal 2 5 4 2 9" xfId="6986"/>
    <cellStyle name="Normal 2 5 4 2 9 2" xfId="16484"/>
    <cellStyle name="Normal 2 5 4 2 9 3" xfId="34570"/>
    <cellStyle name="Normal 2 5 4 3" xfId="560"/>
    <cellStyle name="Normal 2 5 4 3 10" xfId="10086"/>
    <cellStyle name="Normal 2 5 4 3 11" xfId="19467"/>
    <cellStyle name="Normal 2 5 4 3 2" xfId="1214"/>
    <cellStyle name="Normal 2 5 4 3 2 2" xfId="5638"/>
    <cellStyle name="Normal 2 5 4 3 2 2 2" xfId="15140"/>
    <cellStyle name="Normal 2 5 4 3 2 2 2 2" xfId="33374"/>
    <cellStyle name="Normal 2 5 4 3 2 2 3" xfId="40999"/>
    <cellStyle name="Normal 2 5 4 3 2 2 4" xfId="25747"/>
    <cellStyle name="Normal 2 5 4 3 2 3" xfId="8589"/>
    <cellStyle name="Normal 2 5 4 3 2 3 2" xfId="18087"/>
    <cellStyle name="Normal 2 5 4 3 2 3 3" xfId="30427"/>
    <cellStyle name="Normal 2 5 4 3 2 4" xfId="10728"/>
    <cellStyle name="Normal 2 5 4 3 2 4 2" xfId="38052"/>
    <cellStyle name="Normal 2 5 4 3 2 5" xfId="22793"/>
    <cellStyle name="Normal 2 5 4 3 3" xfId="4800"/>
    <cellStyle name="Normal 2 5 4 3 3 2" xfId="7751"/>
    <cellStyle name="Normal 2 5 4 3 3 2 2" xfId="17249"/>
    <cellStyle name="Normal 2 5 4 3 3 2 2 2" xfId="32536"/>
    <cellStyle name="Normal 2 5 4 3 3 2 3" xfId="40161"/>
    <cellStyle name="Normal 2 5 4 3 3 2 4" xfId="24909"/>
    <cellStyle name="Normal 2 5 4 3 3 3" xfId="14302"/>
    <cellStyle name="Normal 2 5 4 3 3 3 2" xfId="29589"/>
    <cellStyle name="Normal 2 5 4 3 3 4" xfId="37214"/>
    <cellStyle name="Normal 2 5 4 3 3 5" xfId="21955"/>
    <cellStyle name="Normal 2 5 4 3 4" xfId="6422"/>
    <cellStyle name="Normal 2 5 4 3 4 2" xfId="9372"/>
    <cellStyle name="Normal 2 5 4 3 4 2 2" xfId="18870"/>
    <cellStyle name="Normal 2 5 4 3 4 2 2 2" xfId="34157"/>
    <cellStyle name="Normal 2 5 4 3 4 2 3" xfId="41782"/>
    <cellStyle name="Normal 2 5 4 3 4 2 4" xfId="26530"/>
    <cellStyle name="Normal 2 5 4 3 4 3" xfId="15923"/>
    <cellStyle name="Normal 2 5 4 3 4 3 2" xfId="31210"/>
    <cellStyle name="Normal 2 5 4 3 4 4" xfId="38835"/>
    <cellStyle name="Normal 2 5 4 3 4 5" xfId="23577"/>
    <cellStyle name="Normal 2 5 4 3 5" xfId="4164"/>
    <cellStyle name="Normal 2 5 4 3 5 2" xfId="13666"/>
    <cellStyle name="Normal 2 5 4 3 5 2 2" xfId="28953"/>
    <cellStyle name="Normal 2 5 4 3 5 3" xfId="36578"/>
    <cellStyle name="Normal 2 5 4 3 5 4" xfId="21319"/>
    <cellStyle name="Normal 2 5 4 3 6" xfId="3108"/>
    <cellStyle name="Normal 2 5 4 3 6 2" xfId="12618"/>
    <cellStyle name="Normal 2 5 4 3 6 2 2" xfId="27905"/>
    <cellStyle name="Normal 2 5 4 3 6 3" xfId="35530"/>
    <cellStyle name="Normal 2 5 4 3 6 4" xfId="20256"/>
    <cellStyle name="Normal 2 5 4 3 7" xfId="2319"/>
    <cellStyle name="Normal 2 5 4 3 7 2" xfId="11829"/>
    <cellStyle name="Normal 2 5 4 3 7 2 2" xfId="31900"/>
    <cellStyle name="Normal 2 5 4 3 7 3" xfId="39525"/>
    <cellStyle name="Normal 2 5 4 3 7 4" xfId="24273"/>
    <cellStyle name="Normal 2 5 4 3 8" xfId="1745"/>
    <cellStyle name="Normal 2 5 4 3 8 2" xfId="11255"/>
    <cellStyle name="Normal 2 5 4 3 8 3" xfId="27116"/>
    <cellStyle name="Normal 2 5 4 3 9" xfId="7115"/>
    <cellStyle name="Normal 2 5 4 3 9 2" xfId="16613"/>
    <cellStyle name="Normal 2 5 4 3 9 3" xfId="34741"/>
    <cellStyle name="Normal 2 5 4 4" xfId="561"/>
    <cellStyle name="Normal 2 5 4 4 2" xfId="5840"/>
    <cellStyle name="Normal 2 5 4 4 2 2" xfId="8791"/>
    <cellStyle name="Normal 2 5 4 4 2 2 2" xfId="18289"/>
    <cellStyle name="Normal 2 5 4 4 2 2 2 2" xfId="33576"/>
    <cellStyle name="Normal 2 5 4 4 2 2 3" xfId="41201"/>
    <cellStyle name="Normal 2 5 4 4 2 2 4" xfId="25949"/>
    <cellStyle name="Normal 2 5 4 4 2 3" xfId="15342"/>
    <cellStyle name="Normal 2 5 4 4 2 3 2" xfId="30629"/>
    <cellStyle name="Normal 2 5 4 4 2 4" xfId="38254"/>
    <cellStyle name="Normal 2 5 4 4 2 5" xfId="22995"/>
    <cellStyle name="Normal 2 5 4 4 3" xfId="5002"/>
    <cellStyle name="Normal 2 5 4 4 3 2" xfId="7953"/>
    <cellStyle name="Normal 2 5 4 4 3 2 2" xfId="17451"/>
    <cellStyle name="Normal 2 5 4 4 3 2 2 2" xfId="32738"/>
    <cellStyle name="Normal 2 5 4 4 3 2 3" xfId="40363"/>
    <cellStyle name="Normal 2 5 4 4 3 2 4" xfId="25111"/>
    <cellStyle name="Normal 2 5 4 4 3 3" xfId="14504"/>
    <cellStyle name="Normal 2 5 4 4 3 3 2" xfId="29791"/>
    <cellStyle name="Normal 2 5 4 4 3 4" xfId="37416"/>
    <cellStyle name="Normal 2 5 4 4 3 5" xfId="22157"/>
    <cellStyle name="Normal 2 5 4 4 4" xfId="6423"/>
    <cellStyle name="Normal 2 5 4 4 4 2" xfId="9373"/>
    <cellStyle name="Normal 2 5 4 4 4 2 2" xfId="18871"/>
    <cellStyle name="Normal 2 5 4 4 4 2 2 2" xfId="34158"/>
    <cellStyle name="Normal 2 5 4 4 4 2 3" xfId="41783"/>
    <cellStyle name="Normal 2 5 4 4 4 2 4" xfId="26531"/>
    <cellStyle name="Normal 2 5 4 4 4 3" xfId="15924"/>
    <cellStyle name="Normal 2 5 4 4 4 3 2" xfId="31211"/>
    <cellStyle name="Normal 2 5 4 4 4 4" xfId="38836"/>
    <cellStyle name="Normal 2 5 4 4 4 5" xfId="23578"/>
    <cellStyle name="Normal 2 5 4 4 5" xfId="4366"/>
    <cellStyle name="Normal 2 5 4 4 5 2" xfId="13868"/>
    <cellStyle name="Normal 2 5 4 4 5 2 2" xfId="29155"/>
    <cellStyle name="Normal 2 5 4 4 5 3" xfId="36780"/>
    <cellStyle name="Normal 2 5 4 4 5 4" xfId="21521"/>
    <cellStyle name="Normal 2 5 4 4 6" xfId="2787"/>
    <cellStyle name="Normal 2 5 4 4 6 2" xfId="12297"/>
    <cellStyle name="Normal 2 5 4 4 6 2 2" xfId="32102"/>
    <cellStyle name="Normal 2 5 4 4 6 3" xfId="39727"/>
    <cellStyle name="Normal 2 5 4 4 6 4" xfId="24475"/>
    <cellStyle name="Normal 2 5 4 4 7" xfId="7317"/>
    <cellStyle name="Normal 2 5 4 4 7 2" xfId="16815"/>
    <cellStyle name="Normal 2 5 4 4 7 3" xfId="27584"/>
    <cellStyle name="Normal 2 5 4 4 8" xfId="10087"/>
    <cellStyle name="Normal 2 5 4 4 8 2" xfId="35209"/>
    <cellStyle name="Normal 2 5 4 4 9" xfId="19935"/>
    <cellStyle name="Normal 2 5 4 5" xfId="558"/>
    <cellStyle name="Normal 2 5 4 5 2" xfId="5379"/>
    <cellStyle name="Normal 2 5 4 5 2 2" xfId="8330"/>
    <cellStyle name="Normal 2 5 4 5 2 2 2" xfId="17828"/>
    <cellStyle name="Normal 2 5 4 5 2 2 2 2" xfId="33115"/>
    <cellStyle name="Normal 2 5 4 5 2 2 3" xfId="40740"/>
    <cellStyle name="Normal 2 5 4 5 2 2 4" xfId="25488"/>
    <cellStyle name="Normal 2 5 4 5 2 3" xfId="14881"/>
    <cellStyle name="Normal 2 5 4 5 2 3 2" xfId="30168"/>
    <cellStyle name="Normal 2 5 4 5 2 4" xfId="37793"/>
    <cellStyle name="Normal 2 5 4 5 2 5" xfId="22534"/>
    <cellStyle name="Normal 2 5 4 5 3" xfId="3905"/>
    <cellStyle name="Normal 2 5 4 5 3 2" xfId="13407"/>
    <cellStyle name="Normal 2 5 4 5 3 2 2" xfId="28694"/>
    <cellStyle name="Normal 2 5 4 5 3 3" xfId="36319"/>
    <cellStyle name="Normal 2 5 4 5 3 4" xfId="21059"/>
    <cellStyle name="Normal 2 5 4 5 4" xfId="3355"/>
    <cellStyle name="Normal 2 5 4 5 4 2" xfId="12865"/>
    <cellStyle name="Normal 2 5 4 5 4 2 2" xfId="31641"/>
    <cellStyle name="Normal 2 5 4 5 4 3" xfId="39266"/>
    <cellStyle name="Normal 2 5 4 5 4 4" xfId="24014"/>
    <cellStyle name="Normal 2 5 4 5 5" xfId="6856"/>
    <cellStyle name="Normal 2 5 4 5 5 2" xfId="16354"/>
    <cellStyle name="Normal 2 5 4 5 5 3" xfId="28152"/>
    <cellStyle name="Normal 2 5 4 5 6" xfId="10084"/>
    <cellStyle name="Normal 2 5 4 5 6 2" xfId="35777"/>
    <cellStyle name="Normal 2 5 4 5 7" xfId="20503"/>
    <cellStyle name="Normal 2 5 4 6" xfId="879"/>
    <cellStyle name="Normal 2 5 4 6 2" xfId="5204"/>
    <cellStyle name="Normal 2 5 4 6 2 2" xfId="14706"/>
    <cellStyle name="Normal 2 5 4 6 2 2 2" xfId="29993"/>
    <cellStyle name="Normal 2 5 4 6 2 3" xfId="37618"/>
    <cellStyle name="Normal 2 5 4 6 2 4" xfId="22359"/>
    <cellStyle name="Normal 2 5 4 6 3" xfId="3565"/>
    <cellStyle name="Normal 2 5 4 6 3 2" xfId="13069"/>
    <cellStyle name="Normal 2 5 4 6 3 2 2" xfId="32940"/>
    <cellStyle name="Normal 2 5 4 6 3 3" xfId="40565"/>
    <cellStyle name="Normal 2 5 4 6 3 4" xfId="25313"/>
    <cellStyle name="Normal 2 5 4 6 4" xfId="8155"/>
    <cellStyle name="Normal 2 5 4 6 4 2" xfId="17653"/>
    <cellStyle name="Normal 2 5 4 6 4 3" xfId="28356"/>
    <cellStyle name="Normal 2 5 4 6 5" xfId="10396"/>
    <cellStyle name="Normal 2 5 4 6 5 2" xfId="35981"/>
    <cellStyle name="Normal 2 5 4 6 6" xfId="20716"/>
    <cellStyle name="Normal 2 5 4 7" xfId="4541"/>
    <cellStyle name="Normal 2 5 4 7 2" xfId="7492"/>
    <cellStyle name="Normal 2 5 4 7 2 2" xfId="16990"/>
    <cellStyle name="Normal 2 5 4 7 2 2 2" xfId="32277"/>
    <cellStyle name="Normal 2 5 4 7 2 3" xfId="39902"/>
    <cellStyle name="Normal 2 5 4 7 2 4" xfId="24650"/>
    <cellStyle name="Normal 2 5 4 7 3" xfId="14043"/>
    <cellStyle name="Normal 2 5 4 7 3 2" xfId="29330"/>
    <cellStyle name="Normal 2 5 4 7 4" xfId="36955"/>
    <cellStyle name="Normal 2 5 4 7 5" xfId="21696"/>
    <cellStyle name="Normal 2 5 4 8" xfId="6083"/>
    <cellStyle name="Normal 2 5 4 8 2" xfId="9033"/>
    <cellStyle name="Normal 2 5 4 8 2 2" xfId="18531"/>
    <cellStyle name="Normal 2 5 4 8 2 2 2" xfId="33818"/>
    <cellStyle name="Normal 2 5 4 8 2 3" xfId="41443"/>
    <cellStyle name="Normal 2 5 4 8 2 4" xfId="26191"/>
    <cellStyle name="Normal 2 5 4 8 3" xfId="15584"/>
    <cellStyle name="Normal 2 5 4 8 3 2" xfId="30871"/>
    <cellStyle name="Normal 2 5 4 8 4" xfId="38496"/>
    <cellStyle name="Normal 2 5 4 8 5" xfId="23238"/>
    <cellStyle name="Normal 2 5 4 9" xfId="3730"/>
    <cellStyle name="Normal 2 5 4 9 2" xfId="13232"/>
    <cellStyle name="Normal 2 5 4 9 2 2" xfId="28519"/>
    <cellStyle name="Normal 2 5 4 9 3" xfId="36144"/>
    <cellStyle name="Normal 2 5 4 9 4" xfId="20884"/>
    <cellStyle name="Normal 2 5 5" xfId="152"/>
    <cellStyle name="Normal 2 5 5 10" xfId="2209"/>
    <cellStyle name="Normal 2 5 5 10 2" xfId="11719"/>
    <cellStyle name="Normal 2 5 5 10 2 2" xfId="31527"/>
    <cellStyle name="Normal 2 5 5 10 3" xfId="39152"/>
    <cellStyle name="Normal 2 5 5 10 4" xfId="23900"/>
    <cellStyle name="Normal 2 5 5 11" xfId="1635"/>
    <cellStyle name="Normal 2 5 5 11 2" xfId="11145"/>
    <cellStyle name="Normal 2 5 5 11 3" xfId="27006"/>
    <cellStyle name="Normal 2 5 5 12" xfId="6742"/>
    <cellStyle name="Normal 2 5 5 12 2" xfId="16240"/>
    <cellStyle name="Normal 2 5 5 12 3" xfId="34631"/>
    <cellStyle name="Normal 2 5 5 13" xfId="9688"/>
    <cellStyle name="Normal 2 5 5 14" xfId="19357"/>
    <cellStyle name="Normal 2 5 5 2" xfId="563"/>
    <cellStyle name="Normal 2 5 5 2 10" xfId="10089"/>
    <cellStyle name="Normal 2 5 5 2 11" xfId="19609"/>
    <cellStyle name="Normal 2 5 5 2 2" xfId="1215"/>
    <cellStyle name="Normal 2 5 5 2 2 2" xfId="5699"/>
    <cellStyle name="Normal 2 5 5 2 2 2 2" xfId="15201"/>
    <cellStyle name="Normal 2 5 5 2 2 2 2 2" xfId="33435"/>
    <cellStyle name="Normal 2 5 5 2 2 2 3" xfId="41060"/>
    <cellStyle name="Normal 2 5 5 2 2 2 4" xfId="25808"/>
    <cellStyle name="Normal 2 5 5 2 2 3" xfId="8650"/>
    <cellStyle name="Normal 2 5 5 2 2 3 2" xfId="18148"/>
    <cellStyle name="Normal 2 5 5 2 2 3 3" xfId="30488"/>
    <cellStyle name="Normal 2 5 5 2 2 4" xfId="10729"/>
    <cellStyle name="Normal 2 5 5 2 2 4 2" xfId="38113"/>
    <cellStyle name="Normal 2 5 5 2 2 5" xfId="22854"/>
    <cellStyle name="Normal 2 5 5 2 3" xfId="4861"/>
    <cellStyle name="Normal 2 5 5 2 3 2" xfId="7812"/>
    <cellStyle name="Normal 2 5 5 2 3 2 2" xfId="17310"/>
    <cellStyle name="Normal 2 5 5 2 3 2 2 2" xfId="32597"/>
    <cellStyle name="Normal 2 5 5 2 3 2 3" xfId="40222"/>
    <cellStyle name="Normal 2 5 5 2 3 2 4" xfId="24970"/>
    <cellStyle name="Normal 2 5 5 2 3 3" xfId="14363"/>
    <cellStyle name="Normal 2 5 5 2 3 3 2" xfId="29650"/>
    <cellStyle name="Normal 2 5 5 2 3 4" xfId="37275"/>
    <cellStyle name="Normal 2 5 5 2 3 5" xfId="22016"/>
    <cellStyle name="Normal 2 5 5 2 4" xfId="6424"/>
    <cellStyle name="Normal 2 5 5 2 4 2" xfId="9374"/>
    <cellStyle name="Normal 2 5 5 2 4 2 2" xfId="18872"/>
    <cellStyle name="Normal 2 5 5 2 4 2 2 2" xfId="34159"/>
    <cellStyle name="Normal 2 5 5 2 4 2 3" xfId="41784"/>
    <cellStyle name="Normal 2 5 5 2 4 2 4" xfId="26532"/>
    <cellStyle name="Normal 2 5 5 2 4 3" xfId="15925"/>
    <cellStyle name="Normal 2 5 5 2 4 3 2" xfId="31212"/>
    <cellStyle name="Normal 2 5 5 2 4 4" xfId="38837"/>
    <cellStyle name="Normal 2 5 5 2 4 5" xfId="23579"/>
    <cellStyle name="Normal 2 5 5 2 5" xfId="4225"/>
    <cellStyle name="Normal 2 5 5 2 5 2" xfId="13727"/>
    <cellStyle name="Normal 2 5 5 2 5 2 2" xfId="29014"/>
    <cellStyle name="Normal 2 5 5 2 5 3" xfId="36639"/>
    <cellStyle name="Normal 2 5 5 2 5 4" xfId="21380"/>
    <cellStyle name="Normal 2 5 5 2 6" xfId="3250"/>
    <cellStyle name="Normal 2 5 5 2 6 2" xfId="12760"/>
    <cellStyle name="Normal 2 5 5 2 6 2 2" xfId="28047"/>
    <cellStyle name="Normal 2 5 5 2 6 3" xfId="35672"/>
    <cellStyle name="Normal 2 5 5 2 6 4" xfId="20398"/>
    <cellStyle name="Normal 2 5 5 2 7" xfId="2461"/>
    <cellStyle name="Normal 2 5 5 2 7 2" xfId="11971"/>
    <cellStyle name="Normal 2 5 5 2 7 2 2" xfId="31961"/>
    <cellStyle name="Normal 2 5 5 2 7 3" xfId="39586"/>
    <cellStyle name="Normal 2 5 5 2 7 4" xfId="24334"/>
    <cellStyle name="Normal 2 5 5 2 8" xfId="1887"/>
    <cellStyle name="Normal 2 5 5 2 8 2" xfId="11397"/>
    <cellStyle name="Normal 2 5 5 2 8 3" xfId="27258"/>
    <cellStyle name="Normal 2 5 5 2 9" xfId="7176"/>
    <cellStyle name="Normal 2 5 5 2 9 2" xfId="16674"/>
    <cellStyle name="Normal 2 5 5 2 9 3" xfId="34883"/>
    <cellStyle name="Normal 2 5 5 3" xfId="564"/>
    <cellStyle name="Normal 2 5 5 3 2" xfId="5901"/>
    <cellStyle name="Normal 2 5 5 3 2 2" xfId="8852"/>
    <cellStyle name="Normal 2 5 5 3 2 2 2" xfId="18350"/>
    <cellStyle name="Normal 2 5 5 3 2 2 2 2" xfId="33637"/>
    <cellStyle name="Normal 2 5 5 3 2 2 3" xfId="41262"/>
    <cellStyle name="Normal 2 5 5 3 2 2 4" xfId="26010"/>
    <cellStyle name="Normal 2 5 5 3 2 3" xfId="15403"/>
    <cellStyle name="Normal 2 5 5 3 2 3 2" xfId="30690"/>
    <cellStyle name="Normal 2 5 5 3 2 4" xfId="38315"/>
    <cellStyle name="Normal 2 5 5 3 2 5" xfId="23056"/>
    <cellStyle name="Normal 2 5 5 3 3" xfId="5063"/>
    <cellStyle name="Normal 2 5 5 3 3 2" xfId="8014"/>
    <cellStyle name="Normal 2 5 5 3 3 2 2" xfId="17512"/>
    <cellStyle name="Normal 2 5 5 3 3 2 2 2" xfId="32799"/>
    <cellStyle name="Normal 2 5 5 3 3 2 3" xfId="40424"/>
    <cellStyle name="Normal 2 5 5 3 3 2 4" xfId="25172"/>
    <cellStyle name="Normal 2 5 5 3 3 3" xfId="14565"/>
    <cellStyle name="Normal 2 5 5 3 3 3 2" xfId="29852"/>
    <cellStyle name="Normal 2 5 5 3 3 4" xfId="37477"/>
    <cellStyle name="Normal 2 5 5 3 3 5" xfId="22218"/>
    <cellStyle name="Normal 2 5 5 3 4" xfId="6425"/>
    <cellStyle name="Normal 2 5 5 3 4 2" xfId="9375"/>
    <cellStyle name="Normal 2 5 5 3 4 2 2" xfId="18873"/>
    <cellStyle name="Normal 2 5 5 3 4 2 2 2" xfId="34160"/>
    <cellStyle name="Normal 2 5 5 3 4 2 3" xfId="41785"/>
    <cellStyle name="Normal 2 5 5 3 4 2 4" xfId="26533"/>
    <cellStyle name="Normal 2 5 5 3 4 3" xfId="15926"/>
    <cellStyle name="Normal 2 5 5 3 4 3 2" xfId="31213"/>
    <cellStyle name="Normal 2 5 5 3 4 4" xfId="38838"/>
    <cellStyle name="Normal 2 5 5 3 4 5" xfId="23580"/>
    <cellStyle name="Normal 2 5 5 3 5" xfId="4427"/>
    <cellStyle name="Normal 2 5 5 3 5 2" xfId="13929"/>
    <cellStyle name="Normal 2 5 5 3 5 2 2" xfId="29216"/>
    <cellStyle name="Normal 2 5 5 3 5 3" xfId="36841"/>
    <cellStyle name="Normal 2 5 5 3 5 4" xfId="21582"/>
    <cellStyle name="Normal 2 5 5 3 6" xfId="2998"/>
    <cellStyle name="Normal 2 5 5 3 6 2" xfId="12508"/>
    <cellStyle name="Normal 2 5 5 3 6 2 2" xfId="32163"/>
    <cellStyle name="Normal 2 5 5 3 6 3" xfId="39788"/>
    <cellStyle name="Normal 2 5 5 3 6 4" xfId="24536"/>
    <cellStyle name="Normal 2 5 5 3 7" xfId="7378"/>
    <cellStyle name="Normal 2 5 5 3 7 2" xfId="16876"/>
    <cellStyle name="Normal 2 5 5 3 7 3" xfId="27795"/>
    <cellStyle name="Normal 2 5 5 3 8" xfId="10090"/>
    <cellStyle name="Normal 2 5 5 3 8 2" xfId="35420"/>
    <cellStyle name="Normal 2 5 5 3 9" xfId="20146"/>
    <cellStyle name="Normal 2 5 5 4" xfId="562"/>
    <cellStyle name="Normal 2 5 5 4 2" xfId="5440"/>
    <cellStyle name="Normal 2 5 5 4 2 2" xfId="8391"/>
    <cellStyle name="Normal 2 5 5 4 2 2 2" xfId="17889"/>
    <cellStyle name="Normal 2 5 5 4 2 2 2 2" xfId="33176"/>
    <cellStyle name="Normal 2 5 5 4 2 2 3" xfId="40801"/>
    <cellStyle name="Normal 2 5 5 4 2 2 4" xfId="25549"/>
    <cellStyle name="Normal 2 5 5 4 2 3" xfId="14942"/>
    <cellStyle name="Normal 2 5 5 4 2 3 2" xfId="30229"/>
    <cellStyle name="Normal 2 5 5 4 2 4" xfId="37854"/>
    <cellStyle name="Normal 2 5 5 4 2 5" xfId="22595"/>
    <cellStyle name="Normal 2 5 5 4 3" xfId="3966"/>
    <cellStyle name="Normal 2 5 5 4 3 2" xfId="13468"/>
    <cellStyle name="Normal 2 5 5 4 3 2 2" xfId="28755"/>
    <cellStyle name="Normal 2 5 5 4 3 3" xfId="36380"/>
    <cellStyle name="Normal 2 5 5 4 3 4" xfId="21120"/>
    <cellStyle name="Normal 2 5 5 4 4" xfId="3415"/>
    <cellStyle name="Normal 2 5 5 4 4 2" xfId="12925"/>
    <cellStyle name="Normal 2 5 5 4 4 2 2" xfId="31702"/>
    <cellStyle name="Normal 2 5 5 4 4 3" xfId="39327"/>
    <cellStyle name="Normal 2 5 5 4 4 4" xfId="24075"/>
    <cellStyle name="Normal 2 5 5 4 5" xfId="6917"/>
    <cellStyle name="Normal 2 5 5 4 5 2" xfId="16415"/>
    <cellStyle name="Normal 2 5 5 4 5 3" xfId="28212"/>
    <cellStyle name="Normal 2 5 5 4 6" xfId="10088"/>
    <cellStyle name="Normal 2 5 5 4 6 2" xfId="35837"/>
    <cellStyle name="Normal 2 5 5 4 7" xfId="20563"/>
    <cellStyle name="Normal 2 5 5 5" xfId="1067"/>
    <cellStyle name="Normal 2 5 5 5 2" xfId="5265"/>
    <cellStyle name="Normal 2 5 5 5 2 2" xfId="14767"/>
    <cellStyle name="Normal 2 5 5 5 2 2 2" xfId="30054"/>
    <cellStyle name="Normal 2 5 5 5 2 3" xfId="37679"/>
    <cellStyle name="Normal 2 5 5 5 2 4" xfId="22420"/>
    <cellStyle name="Normal 2 5 5 5 3" xfId="3566"/>
    <cellStyle name="Normal 2 5 5 5 3 2" xfId="13070"/>
    <cellStyle name="Normal 2 5 5 5 3 2 2" xfId="33001"/>
    <cellStyle name="Normal 2 5 5 5 3 3" xfId="40626"/>
    <cellStyle name="Normal 2 5 5 5 3 4" xfId="25374"/>
    <cellStyle name="Normal 2 5 5 5 4" xfId="8216"/>
    <cellStyle name="Normal 2 5 5 5 4 2" xfId="17714"/>
    <cellStyle name="Normal 2 5 5 5 4 3" xfId="28357"/>
    <cellStyle name="Normal 2 5 5 5 5" xfId="10584"/>
    <cellStyle name="Normal 2 5 5 5 5 2" xfId="35982"/>
    <cellStyle name="Normal 2 5 5 5 6" xfId="20717"/>
    <cellStyle name="Normal 2 5 5 6" xfId="4602"/>
    <cellStyle name="Normal 2 5 5 6 2" xfId="7553"/>
    <cellStyle name="Normal 2 5 5 6 2 2" xfId="17051"/>
    <cellStyle name="Normal 2 5 5 6 2 2 2" xfId="32338"/>
    <cellStyle name="Normal 2 5 5 6 2 3" xfId="39963"/>
    <cellStyle name="Normal 2 5 5 6 2 4" xfId="24711"/>
    <cellStyle name="Normal 2 5 5 6 3" xfId="14104"/>
    <cellStyle name="Normal 2 5 5 6 3 2" xfId="29391"/>
    <cellStyle name="Normal 2 5 5 6 4" xfId="37016"/>
    <cellStyle name="Normal 2 5 5 6 5" xfId="21757"/>
    <cellStyle name="Normal 2 5 5 7" xfId="6084"/>
    <cellStyle name="Normal 2 5 5 7 2" xfId="9034"/>
    <cellStyle name="Normal 2 5 5 7 2 2" xfId="18532"/>
    <cellStyle name="Normal 2 5 5 7 2 2 2" xfId="33819"/>
    <cellStyle name="Normal 2 5 5 7 2 3" xfId="41444"/>
    <cellStyle name="Normal 2 5 5 7 2 4" xfId="26192"/>
    <cellStyle name="Normal 2 5 5 7 3" xfId="15585"/>
    <cellStyle name="Normal 2 5 5 7 3 2" xfId="30872"/>
    <cellStyle name="Normal 2 5 5 7 4" xfId="38497"/>
    <cellStyle name="Normal 2 5 5 7 5" xfId="23239"/>
    <cellStyle name="Normal 2 5 5 8" xfId="3791"/>
    <cellStyle name="Normal 2 5 5 8 2" xfId="13293"/>
    <cellStyle name="Normal 2 5 5 8 2 2" xfId="28580"/>
    <cellStyle name="Normal 2 5 5 8 3" xfId="36205"/>
    <cellStyle name="Normal 2 5 5 8 4" xfId="20945"/>
    <cellStyle name="Normal 2 5 5 9" xfId="2676"/>
    <cellStyle name="Normal 2 5 5 9 2" xfId="12186"/>
    <cellStyle name="Normal 2 5 5 9 2 2" xfId="27473"/>
    <cellStyle name="Normal 2 5 5 9 3" xfId="35098"/>
    <cellStyle name="Normal 2 5 5 9 4" xfId="19824"/>
    <cellStyle name="Normal 2 5 6" xfId="53"/>
    <cellStyle name="Normal 2 5 6 10" xfId="2111"/>
    <cellStyle name="Normal 2 5 6 10 2" xfId="11621"/>
    <cellStyle name="Normal 2 5 6 10 2 2" xfId="31429"/>
    <cellStyle name="Normal 2 5 6 10 3" xfId="39054"/>
    <cellStyle name="Normal 2 5 6 10 4" xfId="23802"/>
    <cellStyle name="Normal 2 5 6 11" xfId="1537"/>
    <cellStyle name="Normal 2 5 6 11 2" xfId="11047"/>
    <cellStyle name="Normal 2 5 6 11 3" xfId="26908"/>
    <cellStyle name="Normal 2 5 6 12" xfId="6644"/>
    <cellStyle name="Normal 2 5 6 12 2" xfId="16142"/>
    <cellStyle name="Normal 2 5 6 12 3" xfId="34533"/>
    <cellStyle name="Normal 2 5 6 13" xfId="9590"/>
    <cellStyle name="Normal 2 5 6 14" xfId="19259"/>
    <cellStyle name="Normal 2 5 6 2" xfId="566"/>
    <cellStyle name="Normal 2 5 6 2 10" xfId="10092"/>
    <cellStyle name="Normal 2 5 6 2 11" xfId="19511"/>
    <cellStyle name="Normal 2 5 6 2 2" xfId="1216"/>
    <cellStyle name="Normal 2 5 6 2 2 2" xfId="5601"/>
    <cellStyle name="Normal 2 5 6 2 2 2 2" xfId="15103"/>
    <cellStyle name="Normal 2 5 6 2 2 2 2 2" xfId="33337"/>
    <cellStyle name="Normal 2 5 6 2 2 2 3" xfId="40962"/>
    <cellStyle name="Normal 2 5 6 2 2 2 4" xfId="25710"/>
    <cellStyle name="Normal 2 5 6 2 2 3" xfId="8552"/>
    <cellStyle name="Normal 2 5 6 2 2 3 2" xfId="18050"/>
    <cellStyle name="Normal 2 5 6 2 2 3 3" xfId="30390"/>
    <cellStyle name="Normal 2 5 6 2 2 4" xfId="10730"/>
    <cellStyle name="Normal 2 5 6 2 2 4 2" xfId="38015"/>
    <cellStyle name="Normal 2 5 6 2 2 5" xfId="22756"/>
    <cellStyle name="Normal 2 5 6 2 3" xfId="4763"/>
    <cellStyle name="Normal 2 5 6 2 3 2" xfId="7714"/>
    <cellStyle name="Normal 2 5 6 2 3 2 2" xfId="17212"/>
    <cellStyle name="Normal 2 5 6 2 3 2 2 2" xfId="32499"/>
    <cellStyle name="Normal 2 5 6 2 3 2 3" xfId="40124"/>
    <cellStyle name="Normal 2 5 6 2 3 2 4" xfId="24872"/>
    <cellStyle name="Normal 2 5 6 2 3 3" xfId="14265"/>
    <cellStyle name="Normal 2 5 6 2 3 3 2" xfId="29552"/>
    <cellStyle name="Normal 2 5 6 2 3 4" xfId="37177"/>
    <cellStyle name="Normal 2 5 6 2 3 5" xfId="21918"/>
    <cellStyle name="Normal 2 5 6 2 4" xfId="6426"/>
    <cellStyle name="Normal 2 5 6 2 4 2" xfId="9376"/>
    <cellStyle name="Normal 2 5 6 2 4 2 2" xfId="18874"/>
    <cellStyle name="Normal 2 5 6 2 4 2 2 2" xfId="34161"/>
    <cellStyle name="Normal 2 5 6 2 4 2 3" xfId="41786"/>
    <cellStyle name="Normal 2 5 6 2 4 2 4" xfId="26534"/>
    <cellStyle name="Normal 2 5 6 2 4 3" xfId="15927"/>
    <cellStyle name="Normal 2 5 6 2 4 3 2" xfId="31214"/>
    <cellStyle name="Normal 2 5 6 2 4 4" xfId="38839"/>
    <cellStyle name="Normal 2 5 6 2 4 5" xfId="23581"/>
    <cellStyle name="Normal 2 5 6 2 5" xfId="4127"/>
    <cellStyle name="Normal 2 5 6 2 5 2" xfId="13629"/>
    <cellStyle name="Normal 2 5 6 2 5 2 2" xfId="28916"/>
    <cellStyle name="Normal 2 5 6 2 5 3" xfId="36541"/>
    <cellStyle name="Normal 2 5 6 2 5 4" xfId="21282"/>
    <cellStyle name="Normal 2 5 6 2 6" xfId="3152"/>
    <cellStyle name="Normal 2 5 6 2 6 2" xfId="12662"/>
    <cellStyle name="Normal 2 5 6 2 6 2 2" xfId="27949"/>
    <cellStyle name="Normal 2 5 6 2 6 3" xfId="35574"/>
    <cellStyle name="Normal 2 5 6 2 6 4" xfId="20300"/>
    <cellStyle name="Normal 2 5 6 2 7" xfId="2363"/>
    <cellStyle name="Normal 2 5 6 2 7 2" xfId="11873"/>
    <cellStyle name="Normal 2 5 6 2 7 2 2" xfId="31863"/>
    <cellStyle name="Normal 2 5 6 2 7 3" xfId="39488"/>
    <cellStyle name="Normal 2 5 6 2 7 4" xfId="24236"/>
    <cellStyle name="Normal 2 5 6 2 8" xfId="1789"/>
    <cellStyle name="Normal 2 5 6 2 8 2" xfId="11299"/>
    <cellStyle name="Normal 2 5 6 2 8 3" xfId="27160"/>
    <cellStyle name="Normal 2 5 6 2 9" xfId="7078"/>
    <cellStyle name="Normal 2 5 6 2 9 2" xfId="16576"/>
    <cellStyle name="Normal 2 5 6 2 9 3" xfId="34785"/>
    <cellStyle name="Normal 2 5 6 3" xfId="567"/>
    <cellStyle name="Normal 2 5 6 3 2" xfId="5803"/>
    <cellStyle name="Normal 2 5 6 3 2 2" xfId="8754"/>
    <cellStyle name="Normal 2 5 6 3 2 2 2" xfId="18252"/>
    <cellStyle name="Normal 2 5 6 3 2 2 2 2" xfId="33539"/>
    <cellStyle name="Normal 2 5 6 3 2 2 3" xfId="41164"/>
    <cellStyle name="Normal 2 5 6 3 2 2 4" xfId="25912"/>
    <cellStyle name="Normal 2 5 6 3 2 3" xfId="15305"/>
    <cellStyle name="Normal 2 5 6 3 2 3 2" xfId="30592"/>
    <cellStyle name="Normal 2 5 6 3 2 4" xfId="38217"/>
    <cellStyle name="Normal 2 5 6 3 2 5" xfId="22958"/>
    <cellStyle name="Normal 2 5 6 3 3" xfId="4965"/>
    <cellStyle name="Normal 2 5 6 3 3 2" xfId="7916"/>
    <cellStyle name="Normal 2 5 6 3 3 2 2" xfId="17414"/>
    <cellStyle name="Normal 2 5 6 3 3 2 2 2" xfId="32701"/>
    <cellStyle name="Normal 2 5 6 3 3 2 3" xfId="40326"/>
    <cellStyle name="Normal 2 5 6 3 3 2 4" xfId="25074"/>
    <cellStyle name="Normal 2 5 6 3 3 3" xfId="14467"/>
    <cellStyle name="Normal 2 5 6 3 3 3 2" xfId="29754"/>
    <cellStyle name="Normal 2 5 6 3 3 4" xfId="37379"/>
    <cellStyle name="Normal 2 5 6 3 3 5" xfId="22120"/>
    <cellStyle name="Normal 2 5 6 3 4" xfId="6427"/>
    <cellStyle name="Normal 2 5 6 3 4 2" xfId="9377"/>
    <cellStyle name="Normal 2 5 6 3 4 2 2" xfId="18875"/>
    <cellStyle name="Normal 2 5 6 3 4 2 2 2" xfId="34162"/>
    <cellStyle name="Normal 2 5 6 3 4 2 3" xfId="41787"/>
    <cellStyle name="Normal 2 5 6 3 4 2 4" xfId="26535"/>
    <cellStyle name="Normal 2 5 6 3 4 3" xfId="15928"/>
    <cellStyle name="Normal 2 5 6 3 4 3 2" xfId="31215"/>
    <cellStyle name="Normal 2 5 6 3 4 4" xfId="38840"/>
    <cellStyle name="Normal 2 5 6 3 4 5" xfId="23582"/>
    <cellStyle name="Normal 2 5 6 3 5" xfId="4329"/>
    <cellStyle name="Normal 2 5 6 3 5 2" xfId="13831"/>
    <cellStyle name="Normal 2 5 6 3 5 2 2" xfId="29118"/>
    <cellStyle name="Normal 2 5 6 3 5 3" xfId="36743"/>
    <cellStyle name="Normal 2 5 6 3 5 4" xfId="21484"/>
    <cellStyle name="Normal 2 5 6 3 6" xfId="2900"/>
    <cellStyle name="Normal 2 5 6 3 6 2" xfId="12410"/>
    <cellStyle name="Normal 2 5 6 3 6 2 2" xfId="32065"/>
    <cellStyle name="Normal 2 5 6 3 6 3" xfId="39690"/>
    <cellStyle name="Normal 2 5 6 3 6 4" xfId="24438"/>
    <cellStyle name="Normal 2 5 6 3 7" xfId="7280"/>
    <cellStyle name="Normal 2 5 6 3 7 2" xfId="16778"/>
    <cellStyle name="Normal 2 5 6 3 7 3" xfId="27697"/>
    <cellStyle name="Normal 2 5 6 3 8" xfId="10093"/>
    <cellStyle name="Normal 2 5 6 3 8 2" xfId="35322"/>
    <cellStyle name="Normal 2 5 6 3 9" xfId="20048"/>
    <cellStyle name="Normal 2 5 6 4" xfId="565"/>
    <cellStyle name="Normal 2 5 6 4 2" xfId="5480"/>
    <cellStyle name="Normal 2 5 6 4 2 2" xfId="8431"/>
    <cellStyle name="Normal 2 5 6 4 2 2 2" xfId="17929"/>
    <cellStyle name="Normal 2 5 6 4 2 2 2 2" xfId="33216"/>
    <cellStyle name="Normal 2 5 6 4 2 2 3" xfId="40841"/>
    <cellStyle name="Normal 2 5 6 4 2 2 4" xfId="25589"/>
    <cellStyle name="Normal 2 5 6 4 2 3" xfId="14982"/>
    <cellStyle name="Normal 2 5 6 4 2 3 2" xfId="30269"/>
    <cellStyle name="Normal 2 5 6 4 2 4" xfId="37894"/>
    <cellStyle name="Normal 2 5 6 4 2 5" xfId="22635"/>
    <cellStyle name="Normal 2 5 6 4 3" xfId="4006"/>
    <cellStyle name="Normal 2 5 6 4 3 2" xfId="13508"/>
    <cellStyle name="Normal 2 5 6 4 3 2 2" xfId="28795"/>
    <cellStyle name="Normal 2 5 6 4 3 3" xfId="36420"/>
    <cellStyle name="Normal 2 5 6 4 3 4" xfId="21161"/>
    <cellStyle name="Normal 2 5 6 4 4" xfId="3329"/>
    <cellStyle name="Normal 2 5 6 4 4 2" xfId="12839"/>
    <cellStyle name="Normal 2 5 6 4 4 2 2" xfId="31742"/>
    <cellStyle name="Normal 2 5 6 4 4 3" xfId="39367"/>
    <cellStyle name="Normal 2 5 6 4 4 4" xfId="24115"/>
    <cellStyle name="Normal 2 5 6 4 5" xfId="6957"/>
    <cellStyle name="Normal 2 5 6 4 5 2" xfId="16455"/>
    <cellStyle name="Normal 2 5 6 4 5 3" xfId="28126"/>
    <cellStyle name="Normal 2 5 6 4 6" xfId="10091"/>
    <cellStyle name="Normal 2 5 6 4 6 2" xfId="35751"/>
    <cellStyle name="Normal 2 5 6 4 7" xfId="20477"/>
    <cellStyle name="Normal 2 5 6 5" xfId="969"/>
    <cellStyle name="Normal 2 5 6 5 2" xfId="5167"/>
    <cellStyle name="Normal 2 5 6 5 2 2" xfId="14669"/>
    <cellStyle name="Normal 2 5 6 5 2 2 2" xfId="29956"/>
    <cellStyle name="Normal 2 5 6 5 2 3" xfId="37581"/>
    <cellStyle name="Normal 2 5 6 5 2 4" xfId="22322"/>
    <cellStyle name="Normal 2 5 6 5 3" xfId="3567"/>
    <cellStyle name="Normal 2 5 6 5 3 2" xfId="13071"/>
    <cellStyle name="Normal 2 5 6 5 3 2 2" xfId="32903"/>
    <cellStyle name="Normal 2 5 6 5 3 3" xfId="40528"/>
    <cellStyle name="Normal 2 5 6 5 3 4" xfId="25276"/>
    <cellStyle name="Normal 2 5 6 5 4" xfId="8118"/>
    <cellStyle name="Normal 2 5 6 5 4 2" xfId="17616"/>
    <cellStyle name="Normal 2 5 6 5 4 3" xfId="28358"/>
    <cellStyle name="Normal 2 5 6 5 5" xfId="10486"/>
    <cellStyle name="Normal 2 5 6 5 5 2" xfId="35983"/>
    <cellStyle name="Normal 2 5 6 5 6" xfId="20718"/>
    <cellStyle name="Normal 2 5 6 6" xfId="4642"/>
    <cellStyle name="Normal 2 5 6 6 2" xfId="7593"/>
    <cellStyle name="Normal 2 5 6 6 2 2" xfId="17091"/>
    <cellStyle name="Normal 2 5 6 6 2 2 2" xfId="32378"/>
    <cellStyle name="Normal 2 5 6 6 2 3" xfId="40003"/>
    <cellStyle name="Normal 2 5 6 6 2 4" xfId="24751"/>
    <cellStyle name="Normal 2 5 6 6 3" xfId="14144"/>
    <cellStyle name="Normal 2 5 6 6 3 2" xfId="29431"/>
    <cellStyle name="Normal 2 5 6 6 4" xfId="37056"/>
    <cellStyle name="Normal 2 5 6 6 5" xfId="21797"/>
    <cellStyle name="Normal 2 5 6 7" xfId="6085"/>
    <cellStyle name="Normal 2 5 6 7 2" xfId="9035"/>
    <cellStyle name="Normal 2 5 6 7 2 2" xfId="18533"/>
    <cellStyle name="Normal 2 5 6 7 2 2 2" xfId="33820"/>
    <cellStyle name="Normal 2 5 6 7 2 3" xfId="41445"/>
    <cellStyle name="Normal 2 5 6 7 2 4" xfId="26193"/>
    <cellStyle name="Normal 2 5 6 7 3" xfId="15586"/>
    <cellStyle name="Normal 2 5 6 7 3 2" xfId="30873"/>
    <cellStyle name="Normal 2 5 6 7 4" xfId="38498"/>
    <cellStyle name="Normal 2 5 6 7 5" xfId="23240"/>
    <cellStyle name="Normal 2 5 6 8" xfId="3693"/>
    <cellStyle name="Normal 2 5 6 8 2" xfId="13195"/>
    <cellStyle name="Normal 2 5 6 8 2 2" xfId="28482"/>
    <cellStyle name="Normal 2 5 6 8 3" xfId="36107"/>
    <cellStyle name="Normal 2 5 6 8 4" xfId="20847"/>
    <cellStyle name="Normal 2 5 6 9" xfId="2578"/>
    <cellStyle name="Normal 2 5 6 9 2" xfId="12088"/>
    <cellStyle name="Normal 2 5 6 9 2 2" xfId="27375"/>
    <cellStyle name="Normal 2 5 6 9 3" xfId="35000"/>
    <cellStyle name="Normal 2 5 6 9 4" xfId="19726"/>
    <cellStyle name="Normal 2 5 7" xfId="568"/>
    <cellStyle name="Normal 2 5 7 10" xfId="1669"/>
    <cellStyle name="Normal 2 5 7 10 2" xfId="11179"/>
    <cellStyle name="Normal 2 5 7 10 3" xfId="27040"/>
    <cellStyle name="Normal 2 5 7 11" xfId="6789"/>
    <cellStyle name="Normal 2 5 7 11 2" xfId="16287"/>
    <cellStyle name="Normal 2 5 7 11 3" xfId="34665"/>
    <cellStyle name="Normal 2 5 7 12" xfId="10094"/>
    <cellStyle name="Normal 2 5 7 13" xfId="19391"/>
    <cellStyle name="Normal 2 5 7 2" xfId="569"/>
    <cellStyle name="Normal 2 5 7 2 2" xfId="5948"/>
    <cellStyle name="Normal 2 5 7 2 2 2" xfId="8899"/>
    <cellStyle name="Normal 2 5 7 2 2 2 2" xfId="18397"/>
    <cellStyle name="Normal 2 5 7 2 2 2 2 2" xfId="33684"/>
    <cellStyle name="Normal 2 5 7 2 2 2 3" xfId="41309"/>
    <cellStyle name="Normal 2 5 7 2 2 2 4" xfId="26057"/>
    <cellStyle name="Normal 2 5 7 2 2 3" xfId="15450"/>
    <cellStyle name="Normal 2 5 7 2 2 3 2" xfId="30737"/>
    <cellStyle name="Normal 2 5 7 2 2 4" xfId="38362"/>
    <cellStyle name="Normal 2 5 7 2 2 5" xfId="23103"/>
    <cellStyle name="Normal 2 5 7 2 3" xfId="5110"/>
    <cellStyle name="Normal 2 5 7 2 3 2" xfId="8061"/>
    <cellStyle name="Normal 2 5 7 2 3 2 2" xfId="17559"/>
    <cellStyle name="Normal 2 5 7 2 3 2 2 2" xfId="32846"/>
    <cellStyle name="Normal 2 5 7 2 3 2 3" xfId="40471"/>
    <cellStyle name="Normal 2 5 7 2 3 2 4" xfId="25219"/>
    <cellStyle name="Normal 2 5 7 2 3 3" xfId="14612"/>
    <cellStyle name="Normal 2 5 7 2 3 3 2" xfId="29899"/>
    <cellStyle name="Normal 2 5 7 2 3 4" xfId="37524"/>
    <cellStyle name="Normal 2 5 7 2 3 5" xfId="22265"/>
    <cellStyle name="Normal 2 5 7 2 4" xfId="6428"/>
    <cellStyle name="Normal 2 5 7 2 4 2" xfId="9378"/>
    <cellStyle name="Normal 2 5 7 2 4 2 2" xfId="18876"/>
    <cellStyle name="Normal 2 5 7 2 4 2 2 2" xfId="34163"/>
    <cellStyle name="Normal 2 5 7 2 4 2 3" xfId="41788"/>
    <cellStyle name="Normal 2 5 7 2 4 2 4" xfId="26536"/>
    <cellStyle name="Normal 2 5 7 2 4 3" xfId="15929"/>
    <cellStyle name="Normal 2 5 7 2 4 3 2" xfId="31216"/>
    <cellStyle name="Normal 2 5 7 2 4 4" xfId="38841"/>
    <cellStyle name="Normal 2 5 7 2 4 5" xfId="23583"/>
    <cellStyle name="Normal 2 5 7 2 5" xfId="4474"/>
    <cellStyle name="Normal 2 5 7 2 5 2" xfId="13976"/>
    <cellStyle name="Normal 2 5 7 2 5 2 2" xfId="29263"/>
    <cellStyle name="Normal 2 5 7 2 5 3" xfId="36888"/>
    <cellStyle name="Normal 2 5 7 2 5 4" xfId="21629"/>
    <cellStyle name="Normal 2 5 7 2 6" xfId="3568"/>
    <cellStyle name="Normal 2 5 7 2 6 2" xfId="13072"/>
    <cellStyle name="Normal 2 5 7 2 6 2 2" xfId="32210"/>
    <cellStyle name="Normal 2 5 7 2 6 3" xfId="39835"/>
    <cellStyle name="Normal 2 5 7 2 6 4" xfId="24583"/>
    <cellStyle name="Normal 2 5 7 2 7" xfId="7425"/>
    <cellStyle name="Normal 2 5 7 2 7 2" xfId="16923"/>
    <cellStyle name="Normal 2 5 7 2 7 3" xfId="28359"/>
    <cellStyle name="Normal 2 5 7 2 8" xfId="10095"/>
    <cellStyle name="Normal 2 5 7 2 8 2" xfId="35984"/>
    <cellStyle name="Normal 2 5 7 2 9" xfId="20719"/>
    <cellStyle name="Normal 2 5 7 3" xfId="1217"/>
    <cellStyle name="Normal 2 5 7 3 2" xfId="5746"/>
    <cellStyle name="Normal 2 5 7 3 2 2" xfId="8697"/>
    <cellStyle name="Normal 2 5 7 3 2 2 2" xfId="18195"/>
    <cellStyle name="Normal 2 5 7 3 2 2 2 2" xfId="33482"/>
    <cellStyle name="Normal 2 5 7 3 2 2 3" xfId="41107"/>
    <cellStyle name="Normal 2 5 7 3 2 2 4" xfId="25855"/>
    <cellStyle name="Normal 2 5 7 3 2 3" xfId="15248"/>
    <cellStyle name="Normal 2 5 7 3 2 3 2" xfId="30535"/>
    <cellStyle name="Normal 2 5 7 3 2 4" xfId="38160"/>
    <cellStyle name="Normal 2 5 7 3 2 5" xfId="22901"/>
    <cellStyle name="Normal 2 5 7 3 3" xfId="4272"/>
    <cellStyle name="Normal 2 5 7 3 3 2" xfId="13774"/>
    <cellStyle name="Normal 2 5 7 3 3 2 2" xfId="32008"/>
    <cellStyle name="Normal 2 5 7 3 3 3" xfId="39633"/>
    <cellStyle name="Normal 2 5 7 3 3 4" xfId="24381"/>
    <cellStyle name="Normal 2 5 7 3 4" xfId="7223"/>
    <cellStyle name="Normal 2 5 7 3 4 2" xfId="16721"/>
    <cellStyle name="Normal 2 5 7 3 4 3" xfId="29061"/>
    <cellStyle name="Normal 2 5 7 3 5" xfId="10731"/>
    <cellStyle name="Normal 2 5 7 3 5 2" xfId="36686"/>
    <cellStyle name="Normal 2 5 7 3 6" xfId="21427"/>
    <cellStyle name="Normal 2 5 7 4" xfId="5312"/>
    <cellStyle name="Normal 2 5 7 4 2" xfId="8263"/>
    <cellStyle name="Normal 2 5 7 4 2 2" xfId="17761"/>
    <cellStyle name="Normal 2 5 7 4 2 2 2" xfId="33048"/>
    <cellStyle name="Normal 2 5 7 4 2 3" xfId="40673"/>
    <cellStyle name="Normal 2 5 7 4 2 4" xfId="25421"/>
    <cellStyle name="Normal 2 5 7 4 3" xfId="14814"/>
    <cellStyle name="Normal 2 5 7 4 3 2" xfId="30101"/>
    <cellStyle name="Normal 2 5 7 4 4" xfId="37726"/>
    <cellStyle name="Normal 2 5 7 4 5" xfId="22467"/>
    <cellStyle name="Normal 2 5 7 5" xfId="4908"/>
    <cellStyle name="Normal 2 5 7 5 2" xfId="7859"/>
    <cellStyle name="Normal 2 5 7 5 2 2" xfId="17357"/>
    <cellStyle name="Normal 2 5 7 5 2 2 2" xfId="32644"/>
    <cellStyle name="Normal 2 5 7 5 2 3" xfId="40269"/>
    <cellStyle name="Normal 2 5 7 5 2 4" xfId="25017"/>
    <cellStyle name="Normal 2 5 7 5 3" xfId="14410"/>
    <cellStyle name="Normal 2 5 7 5 3 2" xfId="29697"/>
    <cellStyle name="Normal 2 5 7 5 4" xfId="37322"/>
    <cellStyle name="Normal 2 5 7 5 5" xfId="22063"/>
    <cellStyle name="Normal 2 5 7 6" xfId="6086"/>
    <cellStyle name="Normal 2 5 7 6 2" xfId="9036"/>
    <cellStyle name="Normal 2 5 7 6 2 2" xfId="18534"/>
    <cellStyle name="Normal 2 5 7 6 2 2 2" xfId="33821"/>
    <cellStyle name="Normal 2 5 7 6 2 3" xfId="41446"/>
    <cellStyle name="Normal 2 5 7 6 2 4" xfId="26194"/>
    <cellStyle name="Normal 2 5 7 6 3" xfId="15587"/>
    <cellStyle name="Normal 2 5 7 6 3 2" xfId="30874"/>
    <cellStyle name="Normal 2 5 7 6 4" xfId="38499"/>
    <cellStyle name="Normal 2 5 7 6 5" xfId="23241"/>
    <cellStyle name="Normal 2 5 7 7" xfId="3838"/>
    <cellStyle name="Normal 2 5 7 7 2" xfId="13340"/>
    <cellStyle name="Normal 2 5 7 7 2 2" xfId="28627"/>
    <cellStyle name="Normal 2 5 7 7 3" xfId="36252"/>
    <cellStyle name="Normal 2 5 7 7 4" xfId="20992"/>
    <cellStyle name="Normal 2 5 7 8" xfId="3032"/>
    <cellStyle name="Normal 2 5 7 8 2" xfId="12542"/>
    <cellStyle name="Normal 2 5 7 8 2 2" xfId="27829"/>
    <cellStyle name="Normal 2 5 7 8 3" xfId="35454"/>
    <cellStyle name="Normal 2 5 7 8 4" xfId="20180"/>
    <cellStyle name="Normal 2 5 7 9" xfId="2243"/>
    <cellStyle name="Normal 2 5 7 9 2" xfId="11753"/>
    <cellStyle name="Normal 2 5 7 9 2 2" xfId="31574"/>
    <cellStyle name="Normal 2 5 7 9 3" xfId="39199"/>
    <cellStyle name="Normal 2 5 7 9 4" xfId="23947"/>
    <cellStyle name="Normal 2 5 8" xfId="538"/>
    <cellStyle name="Normal 2 5 8 2" xfId="1207"/>
    <cellStyle name="Normal 2 5 8 2 2" xfId="5342"/>
    <cellStyle name="Normal 2 5 8 2 2 2" xfId="14844"/>
    <cellStyle name="Normal 2 5 8 2 2 2 2" xfId="33078"/>
    <cellStyle name="Normal 2 5 8 2 2 3" xfId="40703"/>
    <cellStyle name="Normal 2 5 8 2 2 4" xfId="25451"/>
    <cellStyle name="Normal 2 5 8 2 3" xfId="8293"/>
    <cellStyle name="Normal 2 5 8 2 3 2" xfId="17791"/>
    <cellStyle name="Normal 2 5 8 2 3 3" xfId="30131"/>
    <cellStyle name="Normal 2 5 8 2 4" xfId="10721"/>
    <cellStyle name="Normal 2 5 8 2 4 2" xfId="37756"/>
    <cellStyle name="Normal 2 5 8 2 5" xfId="22497"/>
    <cellStyle name="Normal 2 5 8 3" xfId="3868"/>
    <cellStyle name="Normal 2 5 8 3 2" xfId="13370"/>
    <cellStyle name="Normal 2 5 8 3 2 2" xfId="28657"/>
    <cellStyle name="Normal 2 5 8 3 3" xfId="36282"/>
    <cellStyle name="Normal 2 5 8 3 4" xfId="21022"/>
    <cellStyle name="Normal 2 5 8 4" xfId="2750"/>
    <cellStyle name="Normal 2 5 8 4 2" xfId="12260"/>
    <cellStyle name="Normal 2 5 8 4 2 2" xfId="27547"/>
    <cellStyle name="Normal 2 5 8 4 3" xfId="35172"/>
    <cellStyle name="Normal 2 5 8 4 4" xfId="19898"/>
    <cellStyle name="Normal 2 5 8 5" xfId="1961"/>
    <cellStyle name="Normal 2 5 8 5 2" xfId="11471"/>
    <cellStyle name="Normal 2 5 8 5 2 2" xfId="31604"/>
    <cellStyle name="Normal 2 5 8 5 3" xfId="39229"/>
    <cellStyle name="Normal 2 5 8 5 4" xfId="23977"/>
    <cellStyle name="Normal 2 5 8 6" xfId="1387"/>
    <cellStyle name="Normal 2 5 8 6 2" xfId="10897"/>
    <cellStyle name="Normal 2 5 8 6 3" xfId="26758"/>
    <cellStyle name="Normal 2 5 8 7" xfId="6819"/>
    <cellStyle name="Normal 2 5 8 7 2" xfId="16317"/>
    <cellStyle name="Normal 2 5 8 7 3" xfId="34383"/>
    <cellStyle name="Normal 2 5 8 8" xfId="10064"/>
    <cellStyle name="Normal 2 5 8 9" xfId="19105"/>
    <cellStyle name="Normal 2 5 9" xfId="842"/>
    <cellStyle name="Normal 2 5 9 2" xfId="4504"/>
    <cellStyle name="Normal 2 5 9 2 2" xfId="14006"/>
    <cellStyle name="Normal 2 5 9 2 2 2" xfId="29293"/>
    <cellStyle name="Normal 2 5 9 2 3" xfId="36918"/>
    <cellStyle name="Normal 2 5 9 2 4" xfId="21659"/>
    <cellStyle name="Normal 2 5 9 3" xfId="3070"/>
    <cellStyle name="Normal 2 5 9 3 2" xfId="12580"/>
    <cellStyle name="Normal 2 5 9 3 2 2" xfId="27867"/>
    <cellStyle name="Normal 2 5 9 3 3" xfId="35492"/>
    <cellStyle name="Normal 2 5 9 3 4" xfId="20218"/>
    <cellStyle name="Normal 2 5 9 4" xfId="2281"/>
    <cellStyle name="Normal 2 5 9 4 2" xfId="11791"/>
    <cellStyle name="Normal 2 5 9 4 2 2" xfId="32240"/>
    <cellStyle name="Normal 2 5 9 4 3" xfId="39865"/>
    <cellStyle name="Normal 2 5 9 4 4" xfId="24613"/>
    <cellStyle name="Normal 2 5 9 5" xfId="1707"/>
    <cellStyle name="Normal 2 5 9 5 2" xfId="11217"/>
    <cellStyle name="Normal 2 5 9 5 3" xfId="27078"/>
    <cellStyle name="Normal 2 5 9 6" xfId="7455"/>
    <cellStyle name="Normal 2 5 9 6 2" xfId="16953"/>
    <cellStyle name="Normal 2 5 9 6 3" xfId="34703"/>
    <cellStyle name="Normal 2 5 9 7" xfId="10359"/>
    <cellStyle name="Normal 2 5 9 8" xfId="19429"/>
    <cellStyle name="Normal 2 6" xfId="21"/>
    <cellStyle name="Normal 2 6 10" xfId="858"/>
    <cellStyle name="Normal 2 6 10 2" xfId="5140"/>
    <cellStyle name="Normal 2 6 10 2 2" xfId="14642"/>
    <cellStyle name="Normal 2 6 10 2 2 2" xfId="29929"/>
    <cellStyle name="Normal 2 6 10 2 3" xfId="37554"/>
    <cellStyle name="Normal 2 6 10 2 4" xfId="22295"/>
    <cellStyle name="Normal 2 6 10 3" xfId="2726"/>
    <cellStyle name="Normal 2 6 10 3 2" xfId="12236"/>
    <cellStyle name="Normal 2 6 10 3 2 2" xfId="32876"/>
    <cellStyle name="Normal 2 6 10 3 3" xfId="40501"/>
    <cellStyle name="Normal 2 6 10 3 4" xfId="25249"/>
    <cellStyle name="Normal 2 6 10 4" xfId="1363"/>
    <cellStyle name="Normal 2 6 10 4 2" xfId="10873"/>
    <cellStyle name="Normal 2 6 10 4 3" xfId="27523"/>
    <cellStyle name="Normal 2 6 10 5" xfId="8091"/>
    <cellStyle name="Normal 2 6 10 5 2" xfId="17589"/>
    <cellStyle name="Normal 2 6 10 5 3" xfId="35148"/>
    <cellStyle name="Normal 2 6 10 6" xfId="10375"/>
    <cellStyle name="Normal 2 6 10 7" xfId="19874"/>
    <cellStyle name="Normal 2 6 11" xfId="3279"/>
    <cellStyle name="Normal 2 6 11 2" xfId="4520"/>
    <cellStyle name="Normal 2 6 11 2 2" xfId="14022"/>
    <cellStyle name="Normal 2 6 11 2 2 2" xfId="29309"/>
    <cellStyle name="Normal 2 6 11 2 3" xfId="36934"/>
    <cellStyle name="Normal 2 6 11 2 4" xfId="21675"/>
    <cellStyle name="Normal 2 6 11 3" xfId="7471"/>
    <cellStyle name="Normal 2 6 11 3 2" xfId="16969"/>
    <cellStyle name="Normal 2 6 11 3 2 2" xfId="32256"/>
    <cellStyle name="Normal 2 6 11 3 3" xfId="39881"/>
    <cellStyle name="Normal 2 6 11 3 4" xfId="24629"/>
    <cellStyle name="Normal 2 6 11 4" xfId="12789"/>
    <cellStyle name="Normal 2 6 11 4 2" xfId="28076"/>
    <cellStyle name="Normal 2 6 11 5" xfId="35701"/>
    <cellStyle name="Normal 2 6 11 6" xfId="20427"/>
    <cellStyle name="Normal 2 6 12" xfId="3569"/>
    <cellStyle name="Normal 2 6 12 2" xfId="6087"/>
    <cellStyle name="Normal 2 6 12 2 2" xfId="15588"/>
    <cellStyle name="Normal 2 6 12 2 2 2" xfId="30875"/>
    <cellStyle name="Normal 2 6 12 2 3" xfId="38500"/>
    <cellStyle name="Normal 2 6 12 2 4" xfId="23242"/>
    <cellStyle name="Normal 2 6 12 3" xfId="9037"/>
    <cellStyle name="Normal 2 6 12 3 2" xfId="18535"/>
    <cellStyle name="Normal 2 6 12 3 2 2" xfId="33822"/>
    <cellStyle name="Normal 2 6 12 3 3" xfId="41447"/>
    <cellStyle name="Normal 2 6 12 3 4" xfId="26195"/>
    <cellStyle name="Normal 2 6 12 4" xfId="13073"/>
    <cellStyle name="Normal 2 6 12 4 2" xfId="28360"/>
    <cellStyle name="Normal 2 6 12 5" xfId="35985"/>
    <cellStyle name="Normal 2 6 12 6" xfId="20720"/>
    <cellStyle name="Normal 2 6 13" xfId="3666"/>
    <cellStyle name="Normal 2 6 13 2" xfId="13168"/>
    <cellStyle name="Normal 2 6 13 2 2" xfId="28455"/>
    <cellStyle name="Normal 2 6 13 3" xfId="36080"/>
    <cellStyle name="Normal 2 6 13 4" xfId="20820"/>
    <cellStyle name="Normal 2 6 14" xfId="2489"/>
    <cellStyle name="Normal 2 6 14 2" xfId="11999"/>
    <cellStyle name="Normal 2 6 14 2 2" xfId="27286"/>
    <cellStyle name="Normal 2 6 14 3" xfId="34911"/>
    <cellStyle name="Normal 2 6 14 4" xfId="19637"/>
    <cellStyle name="Normal 2 6 15" xfId="1937"/>
    <cellStyle name="Normal 2 6 15 2" xfId="11447"/>
    <cellStyle name="Normal 2 6 15 2 2" xfId="31402"/>
    <cellStyle name="Normal 2 6 15 3" xfId="39027"/>
    <cellStyle name="Normal 2 6 15 4" xfId="23775"/>
    <cellStyle name="Normal 2 6 16" xfId="1325"/>
    <cellStyle name="Normal 2 6 16 2" xfId="10836"/>
    <cellStyle name="Normal 2 6 16 3" xfId="26734"/>
    <cellStyle name="Normal 2 6 17" xfId="6617"/>
    <cellStyle name="Normal 2 6 17 2" xfId="16115"/>
    <cellStyle name="Normal 2 6 17 3" xfId="34359"/>
    <cellStyle name="Normal 2 6 18" xfId="9563"/>
    <cellStyle name="Normal 2 6 19" xfId="19080"/>
    <cellStyle name="Normal 2 6 2" xfId="107"/>
    <cellStyle name="Normal 2 6 2 10" xfId="2512"/>
    <cellStyle name="Normal 2 6 2 10 2" xfId="12022"/>
    <cellStyle name="Normal 2 6 2 10 2 2" xfId="27309"/>
    <cellStyle name="Normal 2 6 2 10 3" xfId="34934"/>
    <cellStyle name="Normal 2 6 2 10 4" xfId="19660"/>
    <cellStyle name="Normal 2 6 2 11" xfId="2014"/>
    <cellStyle name="Normal 2 6 2 11 2" xfId="11524"/>
    <cellStyle name="Normal 2 6 2 11 2 2" xfId="31482"/>
    <cellStyle name="Normal 2 6 2 11 3" xfId="39107"/>
    <cellStyle name="Normal 2 6 2 11 4" xfId="23855"/>
    <cellStyle name="Normal 2 6 2 12" xfId="1440"/>
    <cellStyle name="Normal 2 6 2 12 2" xfId="10950"/>
    <cellStyle name="Normal 2 6 2 12 3" xfId="26811"/>
    <cellStyle name="Normal 2 6 2 13" xfId="6697"/>
    <cellStyle name="Normal 2 6 2 13 2" xfId="16195"/>
    <cellStyle name="Normal 2 6 2 13 3" xfId="34436"/>
    <cellStyle name="Normal 2 6 2 14" xfId="9643"/>
    <cellStyle name="Normal 2 6 2 15" xfId="19158"/>
    <cellStyle name="Normal 2 6 2 2" xfId="572"/>
    <cellStyle name="Normal 2 6 2 2 10" xfId="10098"/>
    <cellStyle name="Normal 2 6 2 2 11" xfId="19312"/>
    <cellStyle name="Normal 2 6 2 2 2" xfId="1022"/>
    <cellStyle name="Normal 2 6 2 2 2 2" xfId="5525"/>
    <cellStyle name="Normal 2 6 2 2 2 2 2" xfId="15027"/>
    <cellStyle name="Normal 2 6 2 2 2 2 2 2" xfId="30314"/>
    <cellStyle name="Normal 2 6 2 2 2 2 3" xfId="37939"/>
    <cellStyle name="Normal 2 6 2 2 2 2 4" xfId="22680"/>
    <cellStyle name="Normal 2 6 2 2 2 3" xfId="3205"/>
    <cellStyle name="Normal 2 6 2 2 2 3 2" xfId="12715"/>
    <cellStyle name="Normal 2 6 2 2 2 3 2 2" xfId="28002"/>
    <cellStyle name="Normal 2 6 2 2 2 3 3" xfId="35627"/>
    <cellStyle name="Normal 2 6 2 2 2 3 4" xfId="20353"/>
    <cellStyle name="Normal 2 6 2 2 2 4" xfId="2416"/>
    <cellStyle name="Normal 2 6 2 2 2 4 2" xfId="11926"/>
    <cellStyle name="Normal 2 6 2 2 2 4 2 2" xfId="33261"/>
    <cellStyle name="Normal 2 6 2 2 2 4 3" xfId="40886"/>
    <cellStyle name="Normal 2 6 2 2 2 4 4" xfId="25634"/>
    <cellStyle name="Normal 2 6 2 2 2 5" xfId="1842"/>
    <cellStyle name="Normal 2 6 2 2 2 5 2" xfId="11352"/>
    <cellStyle name="Normal 2 6 2 2 2 5 3" xfId="27213"/>
    <cellStyle name="Normal 2 6 2 2 2 6" xfId="8476"/>
    <cellStyle name="Normal 2 6 2 2 2 6 2" xfId="17974"/>
    <cellStyle name="Normal 2 6 2 2 2 6 3" xfId="34838"/>
    <cellStyle name="Normal 2 6 2 2 2 7" xfId="10539"/>
    <cellStyle name="Normal 2 6 2 2 2 8" xfId="19564"/>
    <cellStyle name="Normal 2 6 2 2 3" xfId="2953"/>
    <cellStyle name="Normal 2 6 2 2 3 2" xfId="4687"/>
    <cellStyle name="Normal 2 6 2 2 3 2 2" xfId="14189"/>
    <cellStyle name="Normal 2 6 2 2 3 2 2 2" xfId="29476"/>
    <cellStyle name="Normal 2 6 2 2 3 2 3" xfId="37101"/>
    <cellStyle name="Normal 2 6 2 2 3 2 4" xfId="21842"/>
    <cellStyle name="Normal 2 6 2 2 3 3" xfId="7638"/>
    <cellStyle name="Normal 2 6 2 2 3 3 2" xfId="17136"/>
    <cellStyle name="Normal 2 6 2 2 3 3 2 2" xfId="32423"/>
    <cellStyle name="Normal 2 6 2 2 3 3 3" xfId="40048"/>
    <cellStyle name="Normal 2 6 2 2 3 3 4" xfId="24796"/>
    <cellStyle name="Normal 2 6 2 2 3 4" xfId="12463"/>
    <cellStyle name="Normal 2 6 2 2 3 4 2" xfId="27750"/>
    <cellStyle name="Normal 2 6 2 2 3 5" xfId="35375"/>
    <cellStyle name="Normal 2 6 2 2 3 6" xfId="20101"/>
    <cellStyle name="Normal 2 6 2 2 4" xfId="6429"/>
    <cellStyle name="Normal 2 6 2 2 4 2" xfId="9379"/>
    <cellStyle name="Normal 2 6 2 2 4 2 2" xfId="18877"/>
    <cellStyle name="Normal 2 6 2 2 4 2 2 2" xfId="34164"/>
    <cellStyle name="Normal 2 6 2 2 4 2 3" xfId="41789"/>
    <cellStyle name="Normal 2 6 2 2 4 2 4" xfId="26537"/>
    <cellStyle name="Normal 2 6 2 2 4 3" xfId="15930"/>
    <cellStyle name="Normal 2 6 2 2 4 3 2" xfId="31217"/>
    <cellStyle name="Normal 2 6 2 2 4 4" xfId="38842"/>
    <cellStyle name="Normal 2 6 2 2 4 5" xfId="23584"/>
    <cellStyle name="Normal 2 6 2 2 5" xfId="4051"/>
    <cellStyle name="Normal 2 6 2 2 5 2" xfId="13553"/>
    <cellStyle name="Normal 2 6 2 2 5 2 2" xfId="28840"/>
    <cellStyle name="Normal 2 6 2 2 5 3" xfId="36465"/>
    <cellStyle name="Normal 2 6 2 2 5 4" xfId="21206"/>
    <cellStyle name="Normal 2 6 2 2 6" xfId="2631"/>
    <cellStyle name="Normal 2 6 2 2 6 2" xfId="12141"/>
    <cellStyle name="Normal 2 6 2 2 6 2 2" xfId="27428"/>
    <cellStyle name="Normal 2 6 2 2 6 3" xfId="35053"/>
    <cellStyle name="Normal 2 6 2 2 6 4" xfId="19779"/>
    <cellStyle name="Normal 2 6 2 2 7" xfId="2164"/>
    <cellStyle name="Normal 2 6 2 2 7 2" xfId="11674"/>
    <cellStyle name="Normal 2 6 2 2 7 2 2" xfId="31787"/>
    <cellStyle name="Normal 2 6 2 2 7 3" xfId="39412"/>
    <cellStyle name="Normal 2 6 2 2 7 4" xfId="24160"/>
    <cellStyle name="Normal 2 6 2 2 8" xfId="1590"/>
    <cellStyle name="Normal 2 6 2 2 8 2" xfId="11100"/>
    <cellStyle name="Normal 2 6 2 2 8 3" xfId="26961"/>
    <cellStyle name="Normal 2 6 2 2 9" xfId="7002"/>
    <cellStyle name="Normal 2 6 2 2 9 2" xfId="16500"/>
    <cellStyle name="Normal 2 6 2 2 9 3" xfId="34586"/>
    <cellStyle name="Normal 2 6 2 3" xfId="573"/>
    <cellStyle name="Normal 2 6 2 3 10" xfId="10099"/>
    <cellStyle name="Normal 2 6 2 3 11" xfId="19445"/>
    <cellStyle name="Normal 2 6 2 3 2" xfId="1219"/>
    <cellStyle name="Normal 2 6 2 3 2 2" xfId="5654"/>
    <cellStyle name="Normal 2 6 2 3 2 2 2" xfId="15156"/>
    <cellStyle name="Normal 2 6 2 3 2 2 2 2" xfId="33390"/>
    <cellStyle name="Normal 2 6 2 3 2 2 3" xfId="41015"/>
    <cellStyle name="Normal 2 6 2 3 2 2 4" xfId="25763"/>
    <cellStyle name="Normal 2 6 2 3 2 3" xfId="8605"/>
    <cellStyle name="Normal 2 6 2 3 2 3 2" xfId="18103"/>
    <cellStyle name="Normal 2 6 2 3 2 3 3" xfId="30443"/>
    <cellStyle name="Normal 2 6 2 3 2 4" xfId="10733"/>
    <cellStyle name="Normal 2 6 2 3 2 4 2" xfId="38068"/>
    <cellStyle name="Normal 2 6 2 3 2 5" xfId="22809"/>
    <cellStyle name="Normal 2 6 2 3 3" xfId="4816"/>
    <cellStyle name="Normal 2 6 2 3 3 2" xfId="7767"/>
    <cellStyle name="Normal 2 6 2 3 3 2 2" xfId="17265"/>
    <cellStyle name="Normal 2 6 2 3 3 2 2 2" xfId="32552"/>
    <cellStyle name="Normal 2 6 2 3 3 2 3" xfId="40177"/>
    <cellStyle name="Normal 2 6 2 3 3 2 4" xfId="24925"/>
    <cellStyle name="Normal 2 6 2 3 3 3" xfId="14318"/>
    <cellStyle name="Normal 2 6 2 3 3 3 2" xfId="29605"/>
    <cellStyle name="Normal 2 6 2 3 3 4" xfId="37230"/>
    <cellStyle name="Normal 2 6 2 3 3 5" xfId="21971"/>
    <cellStyle name="Normal 2 6 2 3 4" xfId="6430"/>
    <cellStyle name="Normal 2 6 2 3 4 2" xfId="9380"/>
    <cellStyle name="Normal 2 6 2 3 4 2 2" xfId="18878"/>
    <cellStyle name="Normal 2 6 2 3 4 2 2 2" xfId="34165"/>
    <cellStyle name="Normal 2 6 2 3 4 2 3" xfId="41790"/>
    <cellStyle name="Normal 2 6 2 3 4 2 4" xfId="26538"/>
    <cellStyle name="Normal 2 6 2 3 4 3" xfId="15931"/>
    <cellStyle name="Normal 2 6 2 3 4 3 2" xfId="31218"/>
    <cellStyle name="Normal 2 6 2 3 4 4" xfId="38843"/>
    <cellStyle name="Normal 2 6 2 3 4 5" xfId="23585"/>
    <cellStyle name="Normal 2 6 2 3 5" xfId="4180"/>
    <cellStyle name="Normal 2 6 2 3 5 2" xfId="13682"/>
    <cellStyle name="Normal 2 6 2 3 5 2 2" xfId="28969"/>
    <cellStyle name="Normal 2 6 2 3 5 3" xfId="36594"/>
    <cellStyle name="Normal 2 6 2 3 5 4" xfId="21335"/>
    <cellStyle name="Normal 2 6 2 3 6" xfId="3086"/>
    <cellStyle name="Normal 2 6 2 3 6 2" xfId="12596"/>
    <cellStyle name="Normal 2 6 2 3 6 2 2" xfId="27883"/>
    <cellStyle name="Normal 2 6 2 3 6 3" xfId="35508"/>
    <cellStyle name="Normal 2 6 2 3 6 4" xfId="20234"/>
    <cellStyle name="Normal 2 6 2 3 7" xfId="2297"/>
    <cellStyle name="Normal 2 6 2 3 7 2" xfId="11807"/>
    <cellStyle name="Normal 2 6 2 3 7 2 2" xfId="31916"/>
    <cellStyle name="Normal 2 6 2 3 7 3" xfId="39541"/>
    <cellStyle name="Normal 2 6 2 3 7 4" xfId="24289"/>
    <cellStyle name="Normal 2 6 2 3 8" xfId="1723"/>
    <cellStyle name="Normal 2 6 2 3 8 2" xfId="11233"/>
    <cellStyle name="Normal 2 6 2 3 8 3" xfId="27094"/>
    <cellStyle name="Normal 2 6 2 3 9" xfId="7131"/>
    <cellStyle name="Normal 2 6 2 3 9 2" xfId="16629"/>
    <cellStyle name="Normal 2 6 2 3 9 3" xfId="34719"/>
    <cellStyle name="Normal 2 6 2 4" xfId="574"/>
    <cellStyle name="Normal 2 6 2 4 2" xfId="5856"/>
    <cellStyle name="Normal 2 6 2 4 2 2" xfId="8807"/>
    <cellStyle name="Normal 2 6 2 4 2 2 2" xfId="18305"/>
    <cellStyle name="Normal 2 6 2 4 2 2 2 2" xfId="33592"/>
    <cellStyle name="Normal 2 6 2 4 2 2 3" xfId="41217"/>
    <cellStyle name="Normal 2 6 2 4 2 2 4" xfId="25965"/>
    <cellStyle name="Normal 2 6 2 4 2 3" xfId="15358"/>
    <cellStyle name="Normal 2 6 2 4 2 3 2" xfId="30645"/>
    <cellStyle name="Normal 2 6 2 4 2 4" xfId="38270"/>
    <cellStyle name="Normal 2 6 2 4 2 5" xfId="23011"/>
    <cellStyle name="Normal 2 6 2 4 3" xfId="5018"/>
    <cellStyle name="Normal 2 6 2 4 3 2" xfId="7969"/>
    <cellStyle name="Normal 2 6 2 4 3 2 2" xfId="17467"/>
    <cellStyle name="Normal 2 6 2 4 3 2 2 2" xfId="32754"/>
    <cellStyle name="Normal 2 6 2 4 3 2 3" xfId="40379"/>
    <cellStyle name="Normal 2 6 2 4 3 2 4" xfId="25127"/>
    <cellStyle name="Normal 2 6 2 4 3 3" xfId="14520"/>
    <cellStyle name="Normal 2 6 2 4 3 3 2" xfId="29807"/>
    <cellStyle name="Normal 2 6 2 4 3 4" xfId="37432"/>
    <cellStyle name="Normal 2 6 2 4 3 5" xfId="22173"/>
    <cellStyle name="Normal 2 6 2 4 4" xfId="6431"/>
    <cellStyle name="Normal 2 6 2 4 4 2" xfId="9381"/>
    <cellStyle name="Normal 2 6 2 4 4 2 2" xfId="18879"/>
    <cellStyle name="Normal 2 6 2 4 4 2 2 2" xfId="34166"/>
    <cellStyle name="Normal 2 6 2 4 4 2 3" xfId="41791"/>
    <cellStyle name="Normal 2 6 2 4 4 2 4" xfId="26539"/>
    <cellStyle name="Normal 2 6 2 4 4 3" xfId="15932"/>
    <cellStyle name="Normal 2 6 2 4 4 3 2" xfId="31219"/>
    <cellStyle name="Normal 2 6 2 4 4 4" xfId="38844"/>
    <cellStyle name="Normal 2 6 2 4 4 5" xfId="23586"/>
    <cellStyle name="Normal 2 6 2 4 5" xfId="4382"/>
    <cellStyle name="Normal 2 6 2 4 5 2" xfId="13884"/>
    <cellStyle name="Normal 2 6 2 4 5 2 2" xfId="29171"/>
    <cellStyle name="Normal 2 6 2 4 5 3" xfId="36796"/>
    <cellStyle name="Normal 2 6 2 4 5 4" xfId="21537"/>
    <cellStyle name="Normal 2 6 2 4 6" xfId="2803"/>
    <cellStyle name="Normal 2 6 2 4 6 2" xfId="12313"/>
    <cellStyle name="Normal 2 6 2 4 6 2 2" xfId="32118"/>
    <cellStyle name="Normal 2 6 2 4 6 3" xfId="39743"/>
    <cellStyle name="Normal 2 6 2 4 6 4" xfId="24491"/>
    <cellStyle name="Normal 2 6 2 4 7" xfId="7333"/>
    <cellStyle name="Normal 2 6 2 4 7 2" xfId="16831"/>
    <cellStyle name="Normal 2 6 2 4 7 3" xfId="27600"/>
    <cellStyle name="Normal 2 6 2 4 8" xfId="10100"/>
    <cellStyle name="Normal 2 6 2 4 8 2" xfId="35225"/>
    <cellStyle name="Normal 2 6 2 4 9" xfId="19951"/>
    <cellStyle name="Normal 2 6 2 5" xfId="571"/>
    <cellStyle name="Normal 2 6 2 5 2" xfId="5395"/>
    <cellStyle name="Normal 2 6 2 5 2 2" xfId="8346"/>
    <cellStyle name="Normal 2 6 2 5 2 2 2" xfId="17844"/>
    <cellStyle name="Normal 2 6 2 5 2 2 2 2" xfId="33131"/>
    <cellStyle name="Normal 2 6 2 5 2 2 3" xfId="40756"/>
    <cellStyle name="Normal 2 6 2 5 2 2 4" xfId="25504"/>
    <cellStyle name="Normal 2 6 2 5 2 3" xfId="14897"/>
    <cellStyle name="Normal 2 6 2 5 2 3 2" xfId="30184"/>
    <cellStyle name="Normal 2 6 2 5 2 4" xfId="37809"/>
    <cellStyle name="Normal 2 6 2 5 2 5" xfId="22550"/>
    <cellStyle name="Normal 2 6 2 5 3" xfId="3921"/>
    <cellStyle name="Normal 2 6 2 5 3 2" xfId="13423"/>
    <cellStyle name="Normal 2 6 2 5 3 2 2" xfId="28710"/>
    <cellStyle name="Normal 2 6 2 5 3 3" xfId="36335"/>
    <cellStyle name="Normal 2 6 2 5 3 4" xfId="21075"/>
    <cellStyle name="Normal 2 6 2 5 4" xfId="3302"/>
    <cellStyle name="Normal 2 6 2 5 4 2" xfId="12812"/>
    <cellStyle name="Normal 2 6 2 5 4 2 2" xfId="31657"/>
    <cellStyle name="Normal 2 6 2 5 4 3" xfId="39282"/>
    <cellStyle name="Normal 2 6 2 5 4 4" xfId="24030"/>
    <cellStyle name="Normal 2 6 2 5 5" xfId="6872"/>
    <cellStyle name="Normal 2 6 2 5 5 2" xfId="16370"/>
    <cellStyle name="Normal 2 6 2 5 5 3" xfId="28099"/>
    <cellStyle name="Normal 2 6 2 5 6" xfId="10097"/>
    <cellStyle name="Normal 2 6 2 5 6 2" xfId="35724"/>
    <cellStyle name="Normal 2 6 2 5 7" xfId="20450"/>
    <cellStyle name="Normal 2 6 2 6" xfId="895"/>
    <cellStyle name="Normal 2 6 2 6 2" xfId="5220"/>
    <cellStyle name="Normal 2 6 2 6 2 2" xfId="14722"/>
    <cellStyle name="Normal 2 6 2 6 2 2 2" xfId="30009"/>
    <cellStyle name="Normal 2 6 2 6 2 3" xfId="37634"/>
    <cellStyle name="Normal 2 6 2 6 2 4" xfId="22375"/>
    <cellStyle name="Normal 2 6 2 6 3" xfId="3570"/>
    <cellStyle name="Normal 2 6 2 6 3 2" xfId="13074"/>
    <cellStyle name="Normal 2 6 2 6 3 2 2" xfId="32956"/>
    <cellStyle name="Normal 2 6 2 6 3 3" xfId="40581"/>
    <cellStyle name="Normal 2 6 2 6 3 4" xfId="25329"/>
    <cellStyle name="Normal 2 6 2 6 4" xfId="8171"/>
    <cellStyle name="Normal 2 6 2 6 4 2" xfId="17669"/>
    <cellStyle name="Normal 2 6 2 6 4 3" xfId="28361"/>
    <cellStyle name="Normal 2 6 2 6 5" xfId="10412"/>
    <cellStyle name="Normal 2 6 2 6 5 2" xfId="35986"/>
    <cellStyle name="Normal 2 6 2 6 6" xfId="20721"/>
    <cellStyle name="Normal 2 6 2 7" xfId="4557"/>
    <cellStyle name="Normal 2 6 2 7 2" xfId="7508"/>
    <cellStyle name="Normal 2 6 2 7 2 2" xfId="17006"/>
    <cellStyle name="Normal 2 6 2 7 2 2 2" xfId="32293"/>
    <cellStyle name="Normal 2 6 2 7 2 3" xfId="39918"/>
    <cellStyle name="Normal 2 6 2 7 2 4" xfId="24666"/>
    <cellStyle name="Normal 2 6 2 7 3" xfId="14059"/>
    <cellStyle name="Normal 2 6 2 7 3 2" xfId="29346"/>
    <cellStyle name="Normal 2 6 2 7 4" xfId="36971"/>
    <cellStyle name="Normal 2 6 2 7 5" xfId="21712"/>
    <cellStyle name="Normal 2 6 2 8" xfId="6088"/>
    <cellStyle name="Normal 2 6 2 8 2" xfId="9038"/>
    <cellStyle name="Normal 2 6 2 8 2 2" xfId="18536"/>
    <cellStyle name="Normal 2 6 2 8 2 2 2" xfId="33823"/>
    <cellStyle name="Normal 2 6 2 8 2 3" xfId="41448"/>
    <cellStyle name="Normal 2 6 2 8 2 4" xfId="26196"/>
    <cellStyle name="Normal 2 6 2 8 3" xfId="15589"/>
    <cellStyle name="Normal 2 6 2 8 3 2" xfId="30876"/>
    <cellStyle name="Normal 2 6 2 8 4" xfId="38501"/>
    <cellStyle name="Normal 2 6 2 8 5" xfId="23243"/>
    <cellStyle name="Normal 2 6 2 9" xfId="3746"/>
    <cellStyle name="Normal 2 6 2 9 2" xfId="13248"/>
    <cellStyle name="Normal 2 6 2 9 2 2" xfId="28535"/>
    <cellStyle name="Normal 2 6 2 9 3" xfId="36160"/>
    <cellStyle name="Normal 2 6 2 9 4" xfId="20900"/>
    <cellStyle name="Normal 2 6 3" xfId="130"/>
    <cellStyle name="Normal 2 6 3 10" xfId="2527"/>
    <cellStyle name="Normal 2 6 3 10 2" xfId="12037"/>
    <cellStyle name="Normal 2 6 3 10 2 2" xfId="27324"/>
    <cellStyle name="Normal 2 6 3 10 3" xfId="34949"/>
    <cellStyle name="Normal 2 6 3 10 4" xfId="19675"/>
    <cellStyle name="Normal 2 6 3 11" xfId="2037"/>
    <cellStyle name="Normal 2 6 3 11 2" xfId="11547"/>
    <cellStyle name="Normal 2 6 3 11 2 2" xfId="31505"/>
    <cellStyle name="Normal 2 6 3 11 3" xfId="39130"/>
    <cellStyle name="Normal 2 6 3 11 4" xfId="23878"/>
    <cellStyle name="Normal 2 6 3 12" xfId="1463"/>
    <cellStyle name="Normal 2 6 3 12 2" xfId="10973"/>
    <cellStyle name="Normal 2 6 3 12 3" xfId="26834"/>
    <cellStyle name="Normal 2 6 3 13" xfId="6720"/>
    <cellStyle name="Normal 2 6 3 13 2" xfId="16218"/>
    <cellStyle name="Normal 2 6 3 13 3" xfId="34459"/>
    <cellStyle name="Normal 2 6 3 14" xfId="9666"/>
    <cellStyle name="Normal 2 6 3 15" xfId="19181"/>
    <cellStyle name="Normal 2 6 3 2" xfId="576"/>
    <cellStyle name="Normal 2 6 3 2 10" xfId="10102"/>
    <cellStyle name="Normal 2 6 3 2 11" xfId="19335"/>
    <cellStyle name="Normal 2 6 3 2 2" xfId="1045"/>
    <cellStyle name="Normal 2 6 3 2 2 2" xfId="5547"/>
    <cellStyle name="Normal 2 6 3 2 2 2 2" xfId="15049"/>
    <cellStyle name="Normal 2 6 3 2 2 2 2 2" xfId="30336"/>
    <cellStyle name="Normal 2 6 3 2 2 2 3" xfId="37961"/>
    <cellStyle name="Normal 2 6 3 2 2 2 4" xfId="22702"/>
    <cellStyle name="Normal 2 6 3 2 2 3" xfId="3228"/>
    <cellStyle name="Normal 2 6 3 2 2 3 2" xfId="12738"/>
    <cellStyle name="Normal 2 6 3 2 2 3 2 2" xfId="28025"/>
    <cellStyle name="Normal 2 6 3 2 2 3 3" xfId="35650"/>
    <cellStyle name="Normal 2 6 3 2 2 3 4" xfId="20376"/>
    <cellStyle name="Normal 2 6 3 2 2 4" xfId="2439"/>
    <cellStyle name="Normal 2 6 3 2 2 4 2" xfId="11949"/>
    <cellStyle name="Normal 2 6 3 2 2 4 2 2" xfId="33283"/>
    <cellStyle name="Normal 2 6 3 2 2 4 3" xfId="40908"/>
    <cellStyle name="Normal 2 6 3 2 2 4 4" xfId="25656"/>
    <cellStyle name="Normal 2 6 3 2 2 5" xfId="1865"/>
    <cellStyle name="Normal 2 6 3 2 2 5 2" xfId="11375"/>
    <cellStyle name="Normal 2 6 3 2 2 5 3" xfId="27236"/>
    <cellStyle name="Normal 2 6 3 2 2 6" xfId="8498"/>
    <cellStyle name="Normal 2 6 3 2 2 6 2" xfId="17996"/>
    <cellStyle name="Normal 2 6 3 2 2 6 3" xfId="34861"/>
    <cellStyle name="Normal 2 6 3 2 2 7" xfId="10562"/>
    <cellStyle name="Normal 2 6 3 2 2 8" xfId="19587"/>
    <cellStyle name="Normal 2 6 3 2 3" xfId="2976"/>
    <cellStyle name="Normal 2 6 3 2 3 2" xfId="4709"/>
    <cellStyle name="Normal 2 6 3 2 3 2 2" xfId="14211"/>
    <cellStyle name="Normal 2 6 3 2 3 2 2 2" xfId="29498"/>
    <cellStyle name="Normal 2 6 3 2 3 2 3" xfId="37123"/>
    <cellStyle name="Normal 2 6 3 2 3 2 4" xfId="21864"/>
    <cellStyle name="Normal 2 6 3 2 3 3" xfId="7660"/>
    <cellStyle name="Normal 2 6 3 2 3 3 2" xfId="17158"/>
    <cellStyle name="Normal 2 6 3 2 3 3 2 2" xfId="32445"/>
    <cellStyle name="Normal 2 6 3 2 3 3 3" xfId="40070"/>
    <cellStyle name="Normal 2 6 3 2 3 3 4" xfId="24818"/>
    <cellStyle name="Normal 2 6 3 2 3 4" xfId="12486"/>
    <cellStyle name="Normal 2 6 3 2 3 4 2" xfId="27773"/>
    <cellStyle name="Normal 2 6 3 2 3 5" xfId="35398"/>
    <cellStyle name="Normal 2 6 3 2 3 6" xfId="20124"/>
    <cellStyle name="Normal 2 6 3 2 4" xfId="6432"/>
    <cellStyle name="Normal 2 6 3 2 4 2" xfId="9382"/>
    <cellStyle name="Normal 2 6 3 2 4 2 2" xfId="18880"/>
    <cellStyle name="Normal 2 6 3 2 4 2 2 2" xfId="34167"/>
    <cellStyle name="Normal 2 6 3 2 4 2 3" xfId="41792"/>
    <cellStyle name="Normal 2 6 3 2 4 2 4" xfId="26540"/>
    <cellStyle name="Normal 2 6 3 2 4 3" xfId="15933"/>
    <cellStyle name="Normal 2 6 3 2 4 3 2" xfId="31220"/>
    <cellStyle name="Normal 2 6 3 2 4 4" xfId="38845"/>
    <cellStyle name="Normal 2 6 3 2 4 5" xfId="23587"/>
    <cellStyle name="Normal 2 6 3 2 5" xfId="4073"/>
    <cellStyle name="Normal 2 6 3 2 5 2" xfId="13575"/>
    <cellStyle name="Normal 2 6 3 2 5 2 2" xfId="28862"/>
    <cellStyle name="Normal 2 6 3 2 5 3" xfId="36487"/>
    <cellStyle name="Normal 2 6 3 2 5 4" xfId="21228"/>
    <cellStyle name="Normal 2 6 3 2 6" xfId="2654"/>
    <cellStyle name="Normal 2 6 3 2 6 2" xfId="12164"/>
    <cellStyle name="Normal 2 6 3 2 6 2 2" xfId="27451"/>
    <cellStyle name="Normal 2 6 3 2 6 3" xfId="35076"/>
    <cellStyle name="Normal 2 6 3 2 6 4" xfId="19802"/>
    <cellStyle name="Normal 2 6 3 2 7" xfId="2187"/>
    <cellStyle name="Normal 2 6 3 2 7 2" xfId="11697"/>
    <cellStyle name="Normal 2 6 3 2 7 2 2" xfId="31809"/>
    <cellStyle name="Normal 2 6 3 2 7 3" xfId="39434"/>
    <cellStyle name="Normal 2 6 3 2 7 4" xfId="24182"/>
    <cellStyle name="Normal 2 6 3 2 8" xfId="1613"/>
    <cellStyle name="Normal 2 6 3 2 8 2" xfId="11123"/>
    <cellStyle name="Normal 2 6 3 2 8 3" xfId="26984"/>
    <cellStyle name="Normal 2 6 3 2 9" xfId="7024"/>
    <cellStyle name="Normal 2 6 3 2 9 2" xfId="16522"/>
    <cellStyle name="Normal 2 6 3 2 9 3" xfId="34609"/>
    <cellStyle name="Normal 2 6 3 3" xfId="577"/>
    <cellStyle name="Normal 2 6 3 3 10" xfId="10103"/>
    <cellStyle name="Normal 2 6 3 3 11" xfId="19460"/>
    <cellStyle name="Normal 2 6 3 3 2" xfId="1220"/>
    <cellStyle name="Normal 2 6 3 3 2 2" xfId="5677"/>
    <cellStyle name="Normal 2 6 3 3 2 2 2" xfId="15179"/>
    <cellStyle name="Normal 2 6 3 3 2 2 2 2" xfId="33413"/>
    <cellStyle name="Normal 2 6 3 3 2 2 3" xfId="41038"/>
    <cellStyle name="Normal 2 6 3 3 2 2 4" xfId="25786"/>
    <cellStyle name="Normal 2 6 3 3 2 3" xfId="8628"/>
    <cellStyle name="Normal 2 6 3 3 2 3 2" xfId="18126"/>
    <cellStyle name="Normal 2 6 3 3 2 3 3" xfId="30466"/>
    <cellStyle name="Normal 2 6 3 3 2 4" xfId="10734"/>
    <cellStyle name="Normal 2 6 3 3 2 4 2" xfId="38091"/>
    <cellStyle name="Normal 2 6 3 3 2 5" xfId="22832"/>
    <cellStyle name="Normal 2 6 3 3 3" xfId="4839"/>
    <cellStyle name="Normal 2 6 3 3 3 2" xfId="7790"/>
    <cellStyle name="Normal 2 6 3 3 3 2 2" xfId="17288"/>
    <cellStyle name="Normal 2 6 3 3 3 2 2 2" xfId="32575"/>
    <cellStyle name="Normal 2 6 3 3 3 2 3" xfId="40200"/>
    <cellStyle name="Normal 2 6 3 3 3 2 4" xfId="24948"/>
    <cellStyle name="Normal 2 6 3 3 3 3" xfId="14341"/>
    <cellStyle name="Normal 2 6 3 3 3 3 2" xfId="29628"/>
    <cellStyle name="Normal 2 6 3 3 3 4" xfId="37253"/>
    <cellStyle name="Normal 2 6 3 3 3 5" xfId="21994"/>
    <cellStyle name="Normal 2 6 3 3 4" xfId="6433"/>
    <cellStyle name="Normal 2 6 3 3 4 2" xfId="9383"/>
    <cellStyle name="Normal 2 6 3 3 4 2 2" xfId="18881"/>
    <cellStyle name="Normal 2 6 3 3 4 2 2 2" xfId="34168"/>
    <cellStyle name="Normal 2 6 3 3 4 2 3" xfId="41793"/>
    <cellStyle name="Normal 2 6 3 3 4 2 4" xfId="26541"/>
    <cellStyle name="Normal 2 6 3 3 4 3" xfId="15934"/>
    <cellStyle name="Normal 2 6 3 3 4 3 2" xfId="31221"/>
    <cellStyle name="Normal 2 6 3 3 4 4" xfId="38846"/>
    <cellStyle name="Normal 2 6 3 3 4 5" xfId="23588"/>
    <cellStyle name="Normal 2 6 3 3 5" xfId="4203"/>
    <cellStyle name="Normal 2 6 3 3 5 2" xfId="13705"/>
    <cellStyle name="Normal 2 6 3 3 5 2 2" xfId="28992"/>
    <cellStyle name="Normal 2 6 3 3 5 3" xfId="36617"/>
    <cellStyle name="Normal 2 6 3 3 5 4" xfId="21358"/>
    <cellStyle name="Normal 2 6 3 3 6" xfId="3101"/>
    <cellStyle name="Normal 2 6 3 3 6 2" xfId="12611"/>
    <cellStyle name="Normal 2 6 3 3 6 2 2" xfId="27898"/>
    <cellStyle name="Normal 2 6 3 3 6 3" xfId="35523"/>
    <cellStyle name="Normal 2 6 3 3 6 4" xfId="20249"/>
    <cellStyle name="Normal 2 6 3 3 7" xfId="2312"/>
    <cellStyle name="Normal 2 6 3 3 7 2" xfId="11822"/>
    <cellStyle name="Normal 2 6 3 3 7 2 2" xfId="31939"/>
    <cellStyle name="Normal 2 6 3 3 7 3" xfId="39564"/>
    <cellStyle name="Normal 2 6 3 3 7 4" xfId="24312"/>
    <cellStyle name="Normal 2 6 3 3 8" xfId="1738"/>
    <cellStyle name="Normal 2 6 3 3 8 2" xfId="11248"/>
    <cellStyle name="Normal 2 6 3 3 8 3" xfId="27109"/>
    <cellStyle name="Normal 2 6 3 3 9" xfId="7154"/>
    <cellStyle name="Normal 2 6 3 3 9 2" xfId="16652"/>
    <cellStyle name="Normal 2 6 3 3 9 3" xfId="34734"/>
    <cellStyle name="Normal 2 6 3 4" xfId="578"/>
    <cellStyle name="Normal 2 6 3 4 2" xfId="5879"/>
    <cellStyle name="Normal 2 6 3 4 2 2" xfId="8830"/>
    <cellStyle name="Normal 2 6 3 4 2 2 2" xfId="18328"/>
    <cellStyle name="Normal 2 6 3 4 2 2 2 2" xfId="33615"/>
    <cellStyle name="Normal 2 6 3 4 2 2 3" xfId="41240"/>
    <cellStyle name="Normal 2 6 3 4 2 2 4" xfId="25988"/>
    <cellStyle name="Normal 2 6 3 4 2 3" xfId="15381"/>
    <cellStyle name="Normal 2 6 3 4 2 3 2" xfId="30668"/>
    <cellStyle name="Normal 2 6 3 4 2 4" xfId="38293"/>
    <cellStyle name="Normal 2 6 3 4 2 5" xfId="23034"/>
    <cellStyle name="Normal 2 6 3 4 3" xfId="5041"/>
    <cellStyle name="Normal 2 6 3 4 3 2" xfId="7992"/>
    <cellStyle name="Normal 2 6 3 4 3 2 2" xfId="17490"/>
    <cellStyle name="Normal 2 6 3 4 3 2 2 2" xfId="32777"/>
    <cellStyle name="Normal 2 6 3 4 3 2 3" xfId="40402"/>
    <cellStyle name="Normal 2 6 3 4 3 2 4" xfId="25150"/>
    <cellStyle name="Normal 2 6 3 4 3 3" xfId="14543"/>
    <cellStyle name="Normal 2 6 3 4 3 3 2" xfId="29830"/>
    <cellStyle name="Normal 2 6 3 4 3 4" xfId="37455"/>
    <cellStyle name="Normal 2 6 3 4 3 5" xfId="22196"/>
    <cellStyle name="Normal 2 6 3 4 4" xfId="6434"/>
    <cellStyle name="Normal 2 6 3 4 4 2" xfId="9384"/>
    <cellStyle name="Normal 2 6 3 4 4 2 2" xfId="18882"/>
    <cellStyle name="Normal 2 6 3 4 4 2 2 2" xfId="34169"/>
    <cellStyle name="Normal 2 6 3 4 4 2 3" xfId="41794"/>
    <cellStyle name="Normal 2 6 3 4 4 2 4" xfId="26542"/>
    <cellStyle name="Normal 2 6 3 4 4 3" xfId="15935"/>
    <cellStyle name="Normal 2 6 3 4 4 3 2" xfId="31222"/>
    <cellStyle name="Normal 2 6 3 4 4 4" xfId="38847"/>
    <cellStyle name="Normal 2 6 3 4 4 5" xfId="23589"/>
    <cellStyle name="Normal 2 6 3 4 5" xfId="4405"/>
    <cellStyle name="Normal 2 6 3 4 5 2" xfId="13907"/>
    <cellStyle name="Normal 2 6 3 4 5 2 2" xfId="29194"/>
    <cellStyle name="Normal 2 6 3 4 5 3" xfId="36819"/>
    <cellStyle name="Normal 2 6 3 4 5 4" xfId="21560"/>
    <cellStyle name="Normal 2 6 3 4 6" xfId="2826"/>
    <cellStyle name="Normal 2 6 3 4 6 2" xfId="12336"/>
    <cellStyle name="Normal 2 6 3 4 6 2 2" xfId="32141"/>
    <cellStyle name="Normal 2 6 3 4 6 3" xfId="39766"/>
    <cellStyle name="Normal 2 6 3 4 6 4" xfId="24514"/>
    <cellStyle name="Normal 2 6 3 4 7" xfId="7356"/>
    <cellStyle name="Normal 2 6 3 4 7 2" xfId="16854"/>
    <cellStyle name="Normal 2 6 3 4 7 3" xfId="27623"/>
    <cellStyle name="Normal 2 6 3 4 8" xfId="10104"/>
    <cellStyle name="Normal 2 6 3 4 8 2" xfId="35248"/>
    <cellStyle name="Normal 2 6 3 4 9" xfId="19974"/>
    <cellStyle name="Normal 2 6 3 5" xfId="575"/>
    <cellStyle name="Normal 2 6 3 5 2" xfId="5418"/>
    <cellStyle name="Normal 2 6 3 5 2 2" xfId="8369"/>
    <cellStyle name="Normal 2 6 3 5 2 2 2" xfId="17867"/>
    <cellStyle name="Normal 2 6 3 5 2 2 2 2" xfId="33154"/>
    <cellStyle name="Normal 2 6 3 5 2 2 3" xfId="40779"/>
    <cellStyle name="Normal 2 6 3 5 2 2 4" xfId="25527"/>
    <cellStyle name="Normal 2 6 3 5 2 3" xfId="14920"/>
    <cellStyle name="Normal 2 6 3 5 2 3 2" xfId="30207"/>
    <cellStyle name="Normal 2 6 3 5 2 4" xfId="37832"/>
    <cellStyle name="Normal 2 6 3 5 2 5" xfId="22573"/>
    <cellStyle name="Normal 2 6 3 5 3" xfId="3944"/>
    <cellStyle name="Normal 2 6 3 5 3 2" xfId="13446"/>
    <cellStyle name="Normal 2 6 3 5 3 2 2" xfId="28733"/>
    <cellStyle name="Normal 2 6 3 5 3 3" xfId="36358"/>
    <cellStyle name="Normal 2 6 3 5 3 4" xfId="21098"/>
    <cellStyle name="Normal 2 6 3 5 4" xfId="3393"/>
    <cellStyle name="Normal 2 6 3 5 4 2" xfId="12903"/>
    <cellStyle name="Normal 2 6 3 5 4 2 2" xfId="31680"/>
    <cellStyle name="Normal 2 6 3 5 4 3" xfId="39305"/>
    <cellStyle name="Normal 2 6 3 5 4 4" xfId="24053"/>
    <cellStyle name="Normal 2 6 3 5 5" xfId="6895"/>
    <cellStyle name="Normal 2 6 3 5 5 2" xfId="16393"/>
    <cellStyle name="Normal 2 6 3 5 5 3" xfId="28190"/>
    <cellStyle name="Normal 2 6 3 5 6" xfId="10101"/>
    <cellStyle name="Normal 2 6 3 5 6 2" xfId="35815"/>
    <cellStyle name="Normal 2 6 3 5 7" xfId="20541"/>
    <cellStyle name="Normal 2 6 3 6" xfId="918"/>
    <cellStyle name="Normal 2 6 3 6 2" xfId="5243"/>
    <cellStyle name="Normal 2 6 3 6 2 2" xfId="14745"/>
    <cellStyle name="Normal 2 6 3 6 2 2 2" xfId="30032"/>
    <cellStyle name="Normal 2 6 3 6 2 3" xfId="37657"/>
    <cellStyle name="Normal 2 6 3 6 2 4" xfId="22398"/>
    <cellStyle name="Normal 2 6 3 6 3" xfId="3571"/>
    <cellStyle name="Normal 2 6 3 6 3 2" xfId="13075"/>
    <cellStyle name="Normal 2 6 3 6 3 2 2" xfId="32979"/>
    <cellStyle name="Normal 2 6 3 6 3 3" xfId="40604"/>
    <cellStyle name="Normal 2 6 3 6 3 4" xfId="25352"/>
    <cellStyle name="Normal 2 6 3 6 4" xfId="8194"/>
    <cellStyle name="Normal 2 6 3 6 4 2" xfId="17692"/>
    <cellStyle name="Normal 2 6 3 6 4 3" xfId="28362"/>
    <cellStyle name="Normal 2 6 3 6 5" xfId="10435"/>
    <cellStyle name="Normal 2 6 3 6 5 2" xfId="35987"/>
    <cellStyle name="Normal 2 6 3 6 6" xfId="20722"/>
    <cellStyle name="Normal 2 6 3 7" xfId="4580"/>
    <cellStyle name="Normal 2 6 3 7 2" xfId="7531"/>
    <cellStyle name="Normal 2 6 3 7 2 2" xfId="17029"/>
    <cellStyle name="Normal 2 6 3 7 2 2 2" xfId="32316"/>
    <cellStyle name="Normal 2 6 3 7 2 3" xfId="39941"/>
    <cellStyle name="Normal 2 6 3 7 2 4" xfId="24689"/>
    <cellStyle name="Normal 2 6 3 7 3" xfId="14082"/>
    <cellStyle name="Normal 2 6 3 7 3 2" xfId="29369"/>
    <cellStyle name="Normal 2 6 3 7 4" xfId="36994"/>
    <cellStyle name="Normal 2 6 3 7 5" xfId="21735"/>
    <cellStyle name="Normal 2 6 3 8" xfId="6089"/>
    <cellStyle name="Normal 2 6 3 8 2" xfId="9039"/>
    <cellStyle name="Normal 2 6 3 8 2 2" xfId="18537"/>
    <cellStyle name="Normal 2 6 3 8 2 2 2" xfId="33824"/>
    <cellStyle name="Normal 2 6 3 8 2 3" xfId="41449"/>
    <cellStyle name="Normal 2 6 3 8 2 4" xfId="26197"/>
    <cellStyle name="Normal 2 6 3 8 3" xfId="15590"/>
    <cellStyle name="Normal 2 6 3 8 3 2" xfId="30877"/>
    <cellStyle name="Normal 2 6 3 8 4" xfId="38502"/>
    <cellStyle name="Normal 2 6 3 8 5" xfId="23244"/>
    <cellStyle name="Normal 2 6 3 9" xfId="3769"/>
    <cellStyle name="Normal 2 6 3 9 2" xfId="13271"/>
    <cellStyle name="Normal 2 6 3 9 2 2" xfId="28558"/>
    <cellStyle name="Normal 2 6 3 9 3" xfId="36183"/>
    <cellStyle name="Normal 2 6 3 9 4" xfId="20923"/>
    <cellStyle name="Normal 2 6 4" xfId="165"/>
    <cellStyle name="Normal 2 6 4 10" xfId="2060"/>
    <cellStyle name="Normal 2 6 4 10 2" xfId="11570"/>
    <cellStyle name="Normal 2 6 4 10 2 2" xfId="31540"/>
    <cellStyle name="Normal 2 6 4 10 3" xfId="39165"/>
    <cellStyle name="Normal 2 6 4 10 4" xfId="23913"/>
    <cellStyle name="Normal 2 6 4 11" xfId="1486"/>
    <cellStyle name="Normal 2 6 4 11 2" xfId="10996"/>
    <cellStyle name="Normal 2 6 4 11 3" xfId="26857"/>
    <cellStyle name="Normal 2 6 4 12" xfId="6755"/>
    <cellStyle name="Normal 2 6 4 12 2" xfId="16253"/>
    <cellStyle name="Normal 2 6 4 12 3" xfId="34482"/>
    <cellStyle name="Normal 2 6 4 13" xfId="9701"/>
    <cellStyle name="Normal 2 6 4 14" xfId="19204"/>
    <cellStyle name="Normal 2 6 4 2" xfId="580"/>
    <cellStyle name="Normal 2 6 4 2 10" xfId="10106"/>
    <cellStyle name="Normal 2 6 4 2 11" xfId="19370"/>
    <cellStyle name="Normal 2 6 4 2 2" xfId="1221"/>
    <cellStyle name="Normal 2 6 4 2 2 2" xfId="5712"/>
    <cellStyle name="Normal 2 6 4 2 2 2 2" xfId="15214"/>
    <cellStyle name="Normal 2 6 4 2 2 2 2 2" xfId="33448"/>
    <cellStyle name="Normal 2 6 4 2 2 2 3" xfId="41073"/>
    <cellStyle name="Normal 2 6 4 2 2 2 4" xfId="25821"/>
    <cellStyle name="Normal 2 6 4 2 2 3" xfId="8663"/>
    <cellStyle name="Normal 2 6 4 2 2 3 2" xfId="18161"/>
    <cellStyle name="Normal 2 6 4 2 2 3 3" xfId="30501"/>
    <cellStyle name="Normal 2 6 4 2 2 4" xfId="10735"/>
    <cellStyle name="Normal 2 6 4 2 2 4 2" xfId="38126"/>
    <cellStyle name="Normal 2 6 4 2 2 5" xfId="22867"/>
    <cellStyle name="Normal 2 6 4 2 3" xfId="4874"/>
    <cellStyle name="Normal 2 6 4 2 3 2" xfId="7825"/>
    <cellStyle name="Normal 2 6 4 2 3 2 2" xfId="17323"/>
    <cellStyle name="Normal 2 6 4 2 3 2 2 2" xfId="32610"/>
    <cellStyle name="Normal 2 6 4 2 3 2 3" xfId="40235"/>
    <cellStyle name="Normal 2 6 4 2 3 2 4" xfId="24983"/>
    <cellStyle name="Normal 2 6 4 2 3 3" xfId="14376"/>
    <cellStyle name="Normal 2 6 4 2 3 3 2" xfId="29663"/>
    <cellStyle name="Normal 2 6 4 2 3 4" xfId="37288"/>
    <cellStyle name="Normal 2 6 4 2 3 5" xfId="22029"/>
    <cellStyle name="Normal 2 6 4 2 4" xfId="6435"/>
    <cellStyle name="Normal 2 6 4 2 4 2" xfId="9385"/>
    <cellStyle name="Normal 2 6 4 2 4 2 2" xfId="18883"/>
    <cellStyle name="Normal 2 6 4 2 4 2 2 2" xfId="34170"/>
    <cellStyle name="Normal 2 6 4 2 4 2 3" xfId="41795"/>
    <cellStyle name="Normal 2 6 4 2 4 2 4" xfId="26543"/>
    <cellStyle name="Normal 2 6 4 2 4 3" xfId="15936"/>
    <cellStyle name="Normal 2 6 4 2 4 3 2" xfId="31223"/>
    <cellStyle name="Normal 2 6 4 2 4 4" xfId="38848"/>
    <cellStyle name="Normal 2 6 4 2 4 5" xfId="23590"/>
    <cellStyle name="Normal 2 6 4 2 5" xfId="4238"/>
    <cellStyle name="Normal 2 6 4 2 5 2" xfId="13740"/>
    <cellStyle name="Normal 2 6 4 2 5 2 2" xfId="29027"/>
    <cellStyle name="Normal 2 6 4 2 5 3" xfId="36652"/>
    <cellStyle name="Normal 2 6 4 2 5 4" xfId="21393"/>
    <cellStyle name="Normal 2 6 4 2 6" xfId="3011"/>
    <cellStyle name="Normal 2 6 4 2 6 2" xfId="12521"/>
    <cellStyle name="Normal 2 6 4 2 6 2 2" xfId="27808"/>
    <cellStyle name="Normal 2 6 4 2 6 3" xfId="35433"/>
    <cellStyle name="Normal 2 6 4 2 6 4" xfId="20159"/>
    <cellStyle name="Normal 2 6 4 2 7" xfId="2222"/>
    <cellStyle name="Normal 2 6 4 2 7 2" xfId="11732"/>
    <cellStyle name="Normal 2 6 4 2 7 2 2" xfId="31974"/>
    <cellStyle name="Normal 2 6 4 2 7 3" xfId="39599"/>
    <cellStyle name="Normal 2 6 4 2 7 4" xfId="24347"/>
    <cellStyle name="Normal 2 6 4 2 8" xfId="1648"/>
    <cellStyle name="Normal 2 6 4 2 8 2" xfId="11158"/>
    <cellStyle name="Normal 2 6 4 2 8 3" xfId="27019"/>
    <cellStyle name="Normal 2 6 4 2 9" xfId="7189"/>
    <cellStyle name="Normal 2 6 4 2 9 2" xfId="16687"/>
    <cellStyle name="Normal 2 6 4 2 9 3" xfId="34644"/>
    <cellStyle name="Normal 2 6 4 3" xfId="581"/>
    <cellStyle name="Normal 2 6 4 3 10" xfId="10107"/>
    <cellStyle name="Normal 2 6 4 3 11" xfId="19622"/>
    <cellStyle name="Normal 2 6 4 3 2" xfId="5914"/>
    <cellStyle name="Normal 2 6 4 3 2 2" xfId="8865"/>
    <cellStyle name="Normal 2 6 4 3 2 2 2" xfId="18363"/>
    <cellStyle name="Normal 2 6 4 3 2 2 2 2" xfId="33650"/>
    <cellStyle name="Normal 2 6 4 3 2 2 3" xfId="41275"/>
    <cellStyle name="Normal 2 6 4 3 2 2 4" xfId="26023"/>
    <cellStyle name="Normal 2 6 4 3 2 3" xfId="15416"/>
    <cellStyle name="Normal 2 6 4 3 2 3 2" xfId="30703"/>
    <cellStyle name="Normal 2 6 4 3 2 4" xfId="38328"/>
    <cellStyle name="Normal 2 6 4 3 2 5" xfId="23069"/>
    <cellStyle name="Normal 2 6 4 3 3" xfId="5076"/>
    <cellStyle name="Normal 2 6 4 3 3 2" xfId="8027"/>
    <cellStyle name="Normal 2 6 4 3 3 2 2" xfId="17525"/>
    <cellStyle name="Normal 2 6 4 3 3 2 2 2" xfId="32812"/>
    <cellStyle name="Normal 2 6 4 3 3 2 3" xfId="40437"/>
    <cellStyle name="Normal 2 6 4 3 3 2 4" xfId="25185"/>
    <cellStyle name="Normal 2 6 4 3 3 3" xfId="14578"/>
    <cellStyle name="Normal 2 6 4 3 3 3 2" xfId="29865"/>
    <cellStyle name="Normal 2 6 4 3 3 4" xfId="37490"/>
    <cellStyle name="Normal 2 6 4 3 3 5" xfId="22231"/>
    <cellStyle name="Normal 2 6 4 3 4" xfId="6436"/>
    <cellStyle name="Normal 2 6 4 3 4 2" xfId="9386"/>
    <cellStyle name="Normal 2 6 4 3 4 2 2" xfId="18884"/>
    <cellStyle name="Normal 2 6 4 3 4 2 2 2" xfId="34171"/>
    <cellStyle name="Normal 2 6 4 3 4 2 3" xfId="41796"/>
    <cellStyle name="Normal 2 6 4 3 4 2 4" xfId="26544"/>
    <cellStyle name="Normal 2 6 4 3 4 3" xfId="15937"/>
    <cellStyle name="Normal 2 6 4 3 4 3 2" xfId="31224"/>
    <cellStyle name="Normal 2 6 4 3 4 4" xfId="38849"/>
    <cellStyle name="Normal 2 6 4 3 4 5" xfId="23591"/>
    <cellStyle name="Normal 2 6 4 3 5" xfId="4440"/>
    <cellStyle name="Normal 2 6 4 3 5 2" xfId="13942"/>
    <cellStyle name="Normal 2 6 4 3 5 2 2" xfId="29229"/>
    <cellStyle name="Normal 2 6 4 3 5 3" xfId="36854"/>
    <cellStyle name="Normal 2 6 4 3 5 4" xfId="21595"/>
    <cellStyle name="Normal 2 6 4 3 6" xfId="3263"/>
    <cellStyle name="Normal 2 6 4 3 6 2" xfId="12773"/>
    <cellStyle name="Normal 2 6 4 3 6 2 2" xfId="28060"/>
    <cellStyle name="Normal 2 6 4 3 6 3" xfId="35685"/>
    <cellStyle name="Normal 2 6 4 3 6 4" xfId="20411"/>
    <cellStyle name="Normal 2 6 4 3 7" xfId="2474"/>
    <cellStyle name="Normal 2 6 4 3 7 2" xfId="11984"/>
    <cellStyle name="Normal 2 6 4 3 7 2 2" xfId="32176"/>
    <cellStyle name="Normal 2 6 4 3 7 3" xfId="39801"/>
    <cellStyle name="Normal 2 6 4 3 7 4" xfId="24549"/>
    <cellStyle name="Normal 2 6 4 3 8" xfId="1900"/>
    <cellStyle name="Normal 2 6 4 3 8 2" xfId="11410"/>
    <cellStyle name="Normal 2 6 4 3 8 3" xfId="27271"/>
    <cellStyle name="Normal 2 6 4 3 9" xfId="7391"/>
    <cellStyle name="Normal 2 6 4 3 9 2" xfId="16889"/>
    <cellStyle name="Normal 2 6 4 3 9 3" xfId="34896"/>
    <cellStyle name="Normal 2 6 4 4" xfId="579"/>
    <cellStyle name="Normal 2 6 4 4 2" xfId="5453"/>
    <cellStyle name="Normal 2 6 4 4 2 2" xfId="8404"/>
    <cellStyle name="Normal 2 6 4 4 2 2 2" xfId="17902"/>
    <cellStyle name="Normal 2 6 4 4 2 2 2 2" xfId="33189"/>
    <cellStyle name="Normal 2 6 4 4 2 2 3" xfId="40814"/>
    <cellStyle name="Normal 2 6 4 4 2 2 4" xfId="25562"/>
    <cellStyle name="Normal 2 6 4 4 2 3" xfId="14955"/>
    <cellStyle name="Normal 2 6 4 4 2 3 2" xfId="30242"/>
    <cellStyle name="Normal 2 6 4 4 2 4" xfId="37867"/>
    <cellStyle name="Normal 2 6 4 4 2 5" xfId="22608"/>
    <cellStyle name="Normal 2 6 4 4 3" xfId="3979"/>
    <cellStyle name="Normal 2 6 4 4 3 2" xfId="13481"/>
    <cellStyle name="Normal 2 6 4 4 3 2 2" xfId="28768"/>
    <cellStyle name="Normal 2 6 4 4 3 3" xfId="36393"/>
    <cellStyle name="Normal 2 6 4 4 3 4" xfId="21133"/>
    <cellStyle name="Normal 2 6 4 4 4" xfId="2849"/>
    <cellStyle name="Normal 2 6 4 4 4 2" xfId="12359"/>
    <cellStyle name="Normal 2 6 4 4 4 2 2" xfId="31715"/>
    <cellStyle name="Normal 2 6 4 4 4 3" xfId="39340"/>
    <cellStyle name="Normal 2 6 4 4 4 4" xfId="24088"/>
    <cellStyle name="Normal 2 6 4 4 5" xfId="6930"/>
    <cellStyle name="Normal 2 6 4 4 5 2" xfId="16428"/>
    <cellStyle name="Normal 2 6 4 4 5 3" xfId="27646"/>
    <cellStyle name="Normal 2 6 4 4 6" xfId="10105"/>
    <cellStyle name="Normal 2 6 4 4 6 2" xfId="35271"/>
    <cellStyle name="Normal 2 6 4 4 7" xfId="19997"/>
    <cellStyle name="Normal 2 6 4 5" xfId="1080"/>
    <cellStyle name="Normal 2 6 4 5 2" xfId="5278"/>
    <cellStyle name="Normal 2 6 4 5 2 2" xfId="14780"/>
    <cellStyle name="Normal 2 6 4 5 2 2 2" xfId="30067"/>
    <cellStyle name="Normal 2 6 4 5 2 3" xfId="37692"/>
    <cellStyle name="Normal 2 6 4 5 2 4" xfId="22433"/>
    <cellStyle name="Normal 2 6 4 5 3" xfId="3428"/>
    <cellStyle name="Normal 2 6 4 5 3 2" xfId="12938"/>
    <cellStyle name="Normal 2 6 4 5 3 2 2" xfId="33014"/>
    <cellStyle name="Normal 2 6 4 5 3 3" xfId="40639"/>
    <cellStyle name="Normal 2 6 4 5 3 4" xfId="25387"/>
    <cellStyle name="Normal 2 6 4 5 4" xfId="8229"/>
    <cellStyle name="Normal 2 6 4 5 4 2" xfId="17727"/>
    <cellStyle name="Normal 2 6 4 5 4 3" xfId="28225"/>
    <cellStyle name="Normal 2 6 4 5 5" xfId="10597"/>
    <cellStyle name="Normal 2 6 4 5 5 2" xfId="35850"/>
    <cellStyle name="Normal 2 6 4 5 6" xfId="20576"/>
    <cellStyle name="Normal 2 6 4 6" xfId="3572"/>
    <cellStyle name="Normal 2 6 4 6 2" xfId="4615"/>
    <cellStyle name="Normal 2 6 4 6 2 2" xfId="14117"/>
    <cellStyle name="Normal 2 6 4 6 2 2 2" xfId="29404"/>
    <cellStyle name="Normal 2 6 4 6 2 3" xfId="37029"/>
    <cellStyle name="Normal 2 6 4 6 2 4" xfId="21770"/>
    <cellStyle name="Normal 2 6 4 6 3" xfId="7566"/>
    <cellStyle name="Normal 2 6 4 6 3 2" xfId="17064"/>
    <cellStyle name="Normal 2 6 4 6 3 2 2" xfId="32351"/>
    <cellStyle name="Normal 2 6 4 6 3 3" xfId="39976"/>
    <cellStyle name="Normal 2 6 4 6 3 4" xfId="24724"/>
    <cellStyle name="Normal 2 6 4 6 4" xfId="13076"/>
    <cellStyle name="Normal 2 6 4 6 4 2" xfId="28363"/>
    <cellStyle name="Normal 2 6 4 6 5" xfId="35988"/>
    <cellStyle name="Normal 2 6 4 6 6" xfId="20723"/>
    <cellStyle name="Normal 2 6 4 7" xfId="6090"/>
    <cellStyle name="Normal 2 6 4 7 2" xfId="9040"/>
    <cellStyle name="Normal 2 6 4 7 2 2" xfId="18538"/>
    <cellStyle name="Normal 2 6 4 7 2 2 2" xfId="33825"/>
    <cellStyle name="Normal 2 6 4 7 2 3" xfId="41450"/>
    <cellStyle name="Normal 2 6 4 7 2 4" xfId="26198"/>
    <cellStyle name="Normal 2 6 4 7 3" xfId="15591"/>
    <cellStyle name="Normal 2 6 4 7 3 2" xfId="30878"/>
    <cellStyle name="Normal 2 6 4 7 4" xfId="38503"/>
    <cellStyle name="Normal 2 6 4 7 5" xfId="23245"/>
    <cellStyle name="Normal 2 6 4 8" xfId="3804"/>
    <cellStyle name="Normal 2 6 4 8 2" xfId="13306"/>
    <cellStyle name="Normal 2 6 4 8 2 2" xfId="28593"/>
    <cellStyle name="Normal 2 6 4 8 3" xfId="36218"/>
    <cellStyle name="Normal 2 6 4 8 4" xfId="20958"/>
    <cellStyle name="Normal 2 6 4 9" xfId="2689"/>
    <cellStyle name="Normal 2 6 4 9 2" xfId="12199"/>
    <cellStyle name="Normal 2 6 4 9 2 2" xfId="27486"/>
    <cellStyle name="Normal 2 6 4 9 3" xfId="35111"/>
    <cellStyle name="Normal 2 6 4 9 4" xfId="19837"/>
    <cellStyle name="Normal 2 6 5" xfId="70"/>
    <cellStyle name="Normal 2 6 5 10" xfId="2127"/>
    <cellStyle name="Normal 2 6 5 10 2" xfId="11637"/>
    <cellStyle name="Normal 2 6 5 10 2 2" xfId="31445"/>
    <cellStyle name="Normal 2 6 5 10 3" xfId="39070"/>
    <cellStyle name="Normal 2 6 5 10 4" xfId="23818"/>
    <cellStyle name="Normal 2 6 5 11" xfId="1553"/>
    <cellStyle name="Normal 2 6 5 11 2" xfId="11063"/>
    <cellStyle name="Normal 2 6 5 11 3" xfId="26924"/>
    <cellStyle name="Normal 2 6 5 12" xfId="6660"/>
    <cellStyle name="Normal 2 6 5 12 2" xfId="16158"/>
    <cellStyle name="Normal 2 6 5 12 3" xfId="34549"/>
    <cellStyle name="Normal 2 6 5 13" xfId="9606"/>
    <cellStyle name="Normal 2 6 5 14" xfId="19275"/>
    <cellStyle name="Normal 2 6 5 2" xfId="583"/>
    <cellStyle name="Normal 2 6 5 2 10" xfId="10109"/>
    <cellStyle name="Normal 2 6 5 2 11" xfId="19527"/>
    <cellStyle name="Normal 2 6 5 2 2" xfId="1222"/>
    <cellStyle name="Normal 2 6 5 2 2 2" xfId="5617"/>
    <cellStyle name="Normal 2 6 5 2 2 2 2" xfId="15119"/>
    <cellStyle name="Normal 2 6 5 2 2 2 2 2" xfId="33353"/>
    <cellStyle name="Normal 2 6 5 2 2 2 3" xfId="40978"/>
    <cellStyle name="Normal 2 6 5 2 2 2 4" xfId="25726"/>
    <cellStyle name="Normal 2 6 5 2 2 3" xfId="8568"/>
    <cellStyle name="Normal 2 6 5 2 2 3 2" xfId="18066"/>
    <cellStyle name="Normal 2 6 5 2 2 3 3" xfId="30406"/>
    <cellStyle name="Normal 2 6 5 2 2 4" xfId="10736"/>
    <cellStyle name="Normal 2 6 5 2 2 4 2" xfId="38031"/>
    <cellStyle name="Normal 2 6 5 2 2 5" xfId="22772"/>
    <cellStyle name="Normal 2 6 5 2 3" xfId="4779"/>
    <cellStyle name="Normal 2 6 5 2 3 2" xfId="7730"/>
    <cellStyle name="Normal 2 6 5 2 3 2 2" xfId="17228"/>
    <cellStyle name="Normal 2 6 5 2 3 2 2 2" xfId="32515"/>
    <cellStyle name="Normal 2 6 5 2 3 2 3" xfId="40140"/>
    <cellStyle name="Normal 2 6 5 2 3 2 4" xfId="24888"/>
    <cellStyle name="Normal 2 6 5 2 3 3" xfId="14281"/>
    <cellStyle name="Normal 2 6 5 2 3 3 2" xfId="29568"/>
    <cellStyle name="Normal 2 6 5 2 3 4" xfId="37193"/>
    <cellStyle name="Normal 2 6 5 2 3 5" xfId="21934"/>
    <cellStyle name="Normal 2 6 5 2 4" xfId="6437"/>
    <cellStyle name="Normal 2 6 5 2 4 2" xfId="9387"/>
    <cellStyle name="Normal 2 6 5 2 4 2 2" xfId="18885"/>
    <cellStyle name="Normal 2 6 5 2 4 2 2 2" xfId="34172"/>
    <cellStyle name="Normal 2 6 5 2 4 2 3" xfId="41797"/>
    <cellStyle name="Normal 2 6 5 2 4 2 4" xfId="26545"/>
    <cellStyle name="Normal 2 6 5 2 4 3" xfId="15938"/>
    <cellStyle name="Normal 2 6 5 2 4 3 2" xfId="31225"/>
    <cellStyle name="Normal 2 6 5 2 4 4" xfId="38850"/>
    <cellStyle name="Normal 2 6 5 2 4 5" xfId="23592"/>
    <cellStyle name="Normal 2 6 5 2 5" xfId="4143"/>
    <cellStyle name="Normal 2 6 5 2 5 2" xfId="13645"/>
    <cellStyle name="Normal 2 6 5 2 5 2 2" xfId="28932"/>
    <cellStyle name="Normal 2 6 5 2 5 3" xfId="36557"/>
    <cellStyle name="Normal 2 6 5 2 5 4" xfId="21298"/>
    <cellStyle name="Normal 2 6 5 2 6" xfId="3168"/>
    <cellStyle name="Normal 2 6 5 2 6 2" xfId="12678"/>
    <cellStyle name="Normal 2 6 5 2 6 2 2" xfId="27965"/>
    <cellStyle name="Normal 2 6 5 2 6 3" xfId="35590"/>
    <cellStyle name="Normal 2 6 5 2 6 4" xfId="20316"/>
    <cellStyle name="Normal 2 6 5 2 7" xfId="2379"/>
    <cellStyle name="Normal 2 6 5 2 7 2" xfId="11889"/>
    <cellStyle name="Normal 2 6 5 2 7 2 2" xfId="31879"/>
    <cellStyle name="Normal 2 6 5 2 7 3" xfId="39504"/>
    <cellStyle name="Normal 2 6 5 2 7 4" xfId="24252"/>
    <cellStyle name="Normal 2 6 5 2 8" xfId="1805"/>
    <cellStyle name="Normal 2 6 5 2 8 2" xfId="11315"/>
    <cellStyle name="Normal 2 6 5 2 8 3" xfId="27176"/>
    <cellStyle name="Normal 2 6 5 2 9" xfId="7094"/>
    <cellStyle name="Normal 2 6 5 2 9 2" xfId="16592"/>
    <cellStyle name="Normal 2 6 5 2 9 3" xfId="34801"/>
    <cellStyle name="Normal 2 6 5 3" xfId="584"/>
    <cellStyle name="Normal 2 6 5 3 2" xfId="5819"/>
    <cellStyle name="Normal 2 6 5 3 2 2" xfId="8770"/>
    <cellStyle name="Normal 2 6 5 3 2 2 2" xfId="18268"/>
    <cellStyle name="Normal 2 6 5 3 2 2 2 2" xfId="33555"/>
    <cellStyle name="Normal 2 6 5 3 2 2 3" xfId="41180"/>
    <cellStyle name="Normal 2 6 5 3 2 2 4" xfId="25928"/>
    <cellStyle name="Normal 2 6 5 3 2 3" xfId="15321"/>
    <cellStyle name="Normal 2 6 5 3 2 3 2" xfId="30608"/>
    <cellStyle name="Normal 2 6 5 3 2 4" xfId="38233"/>
    <cellStyle name="Normal 2 6 5 3 2 5" xfId="22974"/>
    <cellStyle name="Normal 2 6 5 3 3" xfId="4981"/>
    <cellStyle name="Normal 2 6 5 3 3 2" xfId="7932"/>
    <cellStyle name="Normal 2 6 5 3 3 2 2" xfId="17430"/>
    <cellStyle name="Normal 2 6 5 3 3 2 2 2" xfId="32717"/>
    <cellStyle name="Normal 2 6 5 3 3 2 3" xfId="40342"/>
    <cellStyle name="Normal 2 6 5 3 3 2 4" xfId="25090"/>
    <cellStyle name="Normal 2 6 5 3 3 3" xfId="14483"/>
    <cellStyle name="Normal 2 6 5 3 3 3 2" xfId="29770"/>
    <cellStyle name="Normal 2 6 5 3 3 4" xfId="37395"/>
    <cellStyle name="Normal 2 6 5 3 3 5" xfId="22136"/>
    <cellStyle name="Normal 2 6 5 3 4" xfId="6438"/>
    <cellStyle name="Normal 2 6 5 3 4 2" xfId="9388"/>
    <cellStyle name="Normal 2 6 5 3 4 2 2" xfId="18886"/>
    <cellStyle name="Normal 2 6 5 3 4 2 2 2" xfId="34173"/>
    <cellStyle name="Normal 2 6 5 3 4 2 3" xfId="41798"/>
    <cellStyle name="Normal 2 6 5 3 4 2 4" xfId="26546"/>
    <cellStyle name="Normal 2 6 5 3 4 3" xfId="15939"/>
    <cellStyle name="Normal 2 6 5 3 4 3 2" xfId="31226"/>
    <cellStyle name="Normal 2 6 5 3 4 4" xfId="38851"/>
    <cellStyle name="Normal 2 6 5 3 4 5" xfId="23593"/>
    <cellStyle name="Normal 2 6 5 3 5" xfId="4345"/>
    <cellStyle name="Normal 2 6 5 3 5 2" xfId="13847"/>
    <cellStyle name="Normal 2 6 5 3 5 2 2" xfId="29134"/>
    <cellStyle name="Normal 2 6 5 3 5 3" xfId="36759"/>
    <cellStyle name="Normal 2 6 5 3 5 4" xfId="21500"/>
    <cellStyle name="Normal 2 6 5 3 6" xfId="2916"/>
    <cellStyle name="Normal 2 6 5 3 6 2" xfId="12426"/>
    <cellStyle name="Normal 2 6 5 3 6 2 2" xfId="32081"/>
    <cellStyle name="Normal 2 6 5 3 6 3" xfId="39706"/>
    <cellStyle name="Normal 2 6 5 3 6 4" xfId="24454"/>
    <cellStyle name="Normal 2 6 5 3 7" xfId="7296"/>
    <cellStyle name="Normal 2 6 5 3 7 2" xfId="16794"/>
    <cellStyle name="Normal 2 6 5 3 7 3" xfId="27713"/>
    <cellStyle name="Normal 2 6 5 3 8" xfId="10110"/>
    <cellStyle name="Normal 2 6 5 3 8 2" xfId="35338"/>
    <cellStyle name="Normal 2 6 5 3 9" xfId="20064"/>
    <cellStyle name="Normal 2 6 5 4" xfId="582"/>
    <cellStyle name="Normal 2 6 5 4 2" xfId="5491"/>
    <cellStyle name="Normal 2 6 5 4 2 2" xfId="8442"/>
    <cellStyle name="Normal 2 6 5 4 2 2 2" xfId="17940"/>
    <cellStyle name="Normal 2 6 5 4 2 2 2 2" xfId="33227"/>
    <cellStyle name="Normal 2 6 5 4 2 2 3" xfId="40852"/>
    <cellStyle name="Normal 2 6 5 4 2 2 4" xfId="25600"/>
    <cellStyle name="Normal 2 6 5 4 2 3" xfId="14993"/>
    <cellStyle name="Normal 2 6 5 4 2 3 2" xfId="30280"/>
    <cellStyle name="Normal 2 6 5 4 2 4" xfId="37905"/>
    <cellStyle name="Normal 2 6 5 4 2 5" xfId="22646"/>
    <cellStyle name="Normal 2 6 5 4 3" xfId="4017"/>
    <cellStyle name="Normal 2 6 5 4 3 2" xfId="13519"/>
    <cellStyle name="Normal 2 6 5 4 3 2 2" xfId="28806"/>
    <cellStyle name="Normal 2 6 5 4 3 3" xfId="36431"/>
    <cellStyle name="Normal 2 6 5 4 3 4" xfId="21172"/>
    <cellStyle name="Normal 2 6 5 4 4" xfId="3340"/>
    <cellStyle name="Normal 2 6 5 4 4 2" xfId="12850"/>
    <cellStyle name="Normal 2 6 5 4 4 2 2" xfId="31753"/>
    <cellStyle name="Normal 2 6 5 4 4 3" xfId="39378"/>
    <cellStyle name="Normal 2 6 5 4 4 4" xfId="24126"/>
    <cellStyle name="Normal 2 6 5 4 5" xfId="6968"/>
    <cellStyle name="Normal 2 6 5 4 5 2" xfId="16466"/>
    <cellStyle name="Normal 2 6 5 4 5 3" xfId="28137"/>
    <cellStyle name="Normal 2 6 5 4 6" xfId="10108"/>
    <cellStyle name="Normal 2 6 5 4 6 2" xfId="35762"/>
    <cellStyle name="Normal 2 6 5 4 7" xfId="20488"/>
    <cellStyle name="Normal 2 6 5 5" xfId="985"/>
    <cellStyle name="Normal 2 6 5 5 2" xfId="5183"/>
    <cellStyle name="Normal 2 6 5 5 2 2" xfId="14685"/>
    <cellStyle name="Normal 2 6 5 5 2 2 2" xfId="29972"/>
    <cellStyle name="Normal 2 6 5 5 2 3" xfId="37597"/>
    <cellStyle name="Normal 2 6 5 5 2 4" xfId="22338"/>
    <cellStyle name="Normal 2 6 5 5 3" xfId="3573"/>
    <cellStyle name="Normal 2 6 5 5 3 2" xfId="13077"/>
    <cellStyle name="Normal 2 6 5 5 3 2 2" xfId="32919"/>
    <cellStyle name="Normal 2 6 5 5 3 3" xfId="40544"/>
    <cellStyle name="Normal 2 6 5 5 3 4" xfId="25292"/>
    <cellStyle name="Normal 2 6 5 5 4" xfId="8134"/>
    <cellStyle name="Normal 2 6 5 5 4 2" xfId="17632"/>
    <cellStyle name="Normal 2 6 5 5 4 3" xfId="28364"/>
    <cellStyle name="Normal 2 6 5 5 5" xfId="10502"/>
    <cellStyle name="Normal 2 6 5 5 5 2" xfId="35989"/>
    <cellStyle name="Normal 2 6 5 5 6" xfId="20724"/>
    <cellStyle name="Normal 2 6 5 6" xfId="4653"/>
    <cellStyle name="Normal 2 6 5 6 2" xfId="7604"/>
    <cellStyle name="Normal 2 6 5 6 2 2" xfId="17102"/>
    <cellStyle name="Normal 2 6 5 6 2 2 2" xfId="32389"/>
    <cellStyle name="Normal 2 6 5 6 2 3" xfId="40014"/>
    <cellStyle name="Normal 2 6 5 6 2 4" xfId="24762"/>
    <cellStyle name="Normal 2 6 5 6 3" xfId="14155"/>
    <cellStyle name="Normal 2 6 5 6 3 2" xfId="29442"/>
    <cellStyle name="Normal 2 6 5 6 4" xfId="37067"/>
    <cellStyle name="Normal 2 6 5 6 5" xfId="21808"/>
    <cellStyle name="Normal 2 6 5 7" xfId="6091"/>
    <cellStyle name="Normal 2 6 5 7 2" xfId="9041"/>
    <cellStyle name="Normal 2 6 5 7 2 2" xfId="18539"/>
    <cellStyle name="Normal 2 6 5 7 2 2 2" xfId="33826"/>
    <cellStyle name="Normal 2 6 5 7 2 3" xfId="41451"/>
    <cellStyle name="Normal 2 6 5 7 2 4" xfId="26199"/>
    <cellStyle name="Normal 2 6 5 7 3" xfId="15592"/>
    <cellStyle name="Normal 2 6 5 7 3 2" xfId="30879"/>
    <cellStyle name="Normal 2 6 5 7 4" xfId="38504"/>
    <cellStyle name="Normal 2 6 5 7 5" xfId="23246"/>
    <cellStyle name="Normal 2 6 5 8" xfId="3709"/>
    <cellStyle name="Normal 2 6 5 8 2" xfId="13211"/>
    <cellStyle name="Normal 2 6 5 8 2 2" xfId="28498"/>
    <cellStyle name="Normal 2 6 5 8 3" xfId="36123"/>
    <cellStyle name="Normal 2 6 5 8 4" xfId="20863"/>
    <cellStyle name="Normal 2 6 5 9" xfId="2594"/>
    <cellStyle name="Normal 2 6 5 9 2" xfId="12104"/>
    <cellStyle name="Normal 2 6 5 9 2 2" xfId="27391"/>
    <cellStyle name="Normal 2 6 5 9 3" xfId="35016"/>
    <cellStyle name="Normal 2 6 5 9 4" xfId="19742"/>
    <cellStyle name="Normal 2 6 6" xfId="585"/>
    <cellStyle name="Normal 2 6 6 10" xfId="1510"/>
    <cellStyle name="Normal 2 6 6 10 2" xfId="11020"/>
    <cellStyle name="Normal 2 6 6 10 3" xfId="26881"/>
    <cellStyle name="Normal 2 6 6 11" xfId="6791"/>
    <cellStyle name="Normal 2 6 6 11 2" xfId="16289"/>
    <cellStyle name="Normal 2 6 6 11 3" xfId="34506"/>
    <cellStyle name="Normal 2 6 6 12" xfId="10111"/>
    <cellStyle name="Normal 2 6 6 13" xfId="19229"/>
    <cellStyle name="Normal 2 6 6 2" xfId="586"/>
    <cellStyle name="Normal 2 6 6 2 10" xfId="10112"/>
    <cellStyle name="Normal 2 6 6 2 11" xfId="19484"/>
    <cellStyle name="Normal 2 6 6 2 2" xfId="1223"/>
    <cellStyle name="Normal 2 6 6 2 2 2" xfId="5950"/>
    <cellStyle name="Normal 2 6 6 2 2 2 2" xfId="15452"/>
    <cellStyle name="Normal 2 6 6 2 2 2 2 2" xfId="33686"/>
    <cellStyle name="Normal 2 6 6 2 2 2 3" xfId="41311"/>
    <cellStyle name="Normal 2 6 6 2 2 2 4" xfId="26059"/>
    <cellStyle name="Normal 2 6 6 2 2 3" xfId="8901"/>
    <cellStyle name="Normal 2 6 6 2 2 3 2" xfId="18399"/>
    <cellStyle name="Normal 2 6 6 2 2 3 3" xfId="30739"/>
    <cellStyle name="Normal 2 6 6 2 2 4" xfId="10737"/>
    <cellStyle name="Normal 2 6 6 2 2 4 2" xfId="38364"/>
    <cellStyle name="Normal 2 6 6 2 2 5" xfId="23105"/>
    <cellStyle name="Normal 2 6 6 2 3" xfId="5112"/>
    <cellStyle name="Normal 2 6 6 2 3 2" xfId="8063"/>
    <cellStyle name="Normal 2 6 6 2 3 2 2" xfId="17561"/>
    <cellStyle name="Normal 2 6 6 2 3 2 2 2" xfId="32848"/>
    <cellStyle name="Normal 2 6 6 2 3 2 3" xfId="40473"/>
    <cellStyle name="Normal 2 6 6 2 3 2 4" xfId="25221"/>
    <cellStyle name="Normal 2 6 6 2 3 3" xfId="14614"/>
    <cellStyle name="Normal 2 6 6 2 3 3 2" xfId="29901"/>
    <cellStyle name="Normal 2 6 6 2 3 4" xfId="37526"/>
    <cellStyle name="Normal 2 6 6 2 3 5" xfId="22267"/>
    <cellStyle name="Normal 2 6 6 2 4" xfId="6439"/>
    <cellStyle name="Normal 2 6 6 2 4 2" xfId="9389"/>
    <cellStyle name="Normal 2 6 6 2 4 2 2" xfId="18887"/>
    <cellStyle name="Normal 2 6 6 2 4 2 2 2" xfId="34174"/>
    <cellStyle name="Normal 2 6 6 2 4 2 3" xfId="41799"/>
    <cellStyle name="Normal 2 6 6 2 4 2 4" xfId="26547"/>
    <cellStyle name="Normal 2 6 6 2 4 3" xfId="15940"/>
    <cellStyle name="Normal 2 6 6 2 4 3 2" xfId="31227"/>
    <cellStyle name="Normal 2 6 6 2 4 4" xfId="38852"/>
    <cellStyle name="Normal 2 6 6 2 4 5" xfId="23594"/>
    <cellStyle name="Normal 2 6 6 2 5" xfId="4476"/>
    <cellStyle name="Normal 2 6 6 2 5 2" xfId="13978"/>
    <cellStyle name="Normal 2 6 6 2 5 2 2" xfId="29265"/>
    <cellStyle name="Normal 2 6 6 2 5 3" xfId="36890"/>
    <cellStyle name="Normal 2 6 6 2 5 4" xfId="21631"/>
    <cellStyle name="Normal 2 6 6 2 6" xfId="3125"/>
    <cellStyle name="Normal 2 6 6 2 6 2" xfId="12635"/>
    <cellStyle name="Normal 2 6 6 2 6 2 2" xfId="27922"/>
    <cellStyle name="Normal 2 6 6 2 6 3" xfId="35547"/>
    <cellStyle name="Normal 2 6 6 2 6 4" xfId="20273"/>
    <cellStyle name="Normal 2 6 6 2 7" xfId="2336"/>
    <cellStyle name="Normal 2 6 6 2 7 2" xfId="11846"/>
    <cellStyle name="Normal 2 6 6 2 7 2 2" xfId="32212"/>
    <cellStyle name="Normal 2 6 6 2 7 3" xfId="39837"/>
    <cellStyle name="Normal 2 6 6 2 7 4" xfId="24585"/>
    <cellStyle name="Normal 2 6 6 2 8" xfId="1762"/>
    <cellStyle name="Normal 2 6 6 2 8 2" xfId="11272"/>
    <cellStyle name="Normal 2 6 6 2 8 3" xfId="27133"/>
    <cellStyle name="Normal 2 6 6 2 9" xfId="7427"/>
    <cellStyle name="Normal 2 6 6 2 9 2" xfId="16925"/>
    <cellStyle name="Normal 2 6 6 2 9 3" xfId="34758"/>
    <cellStyle name="Normal 2 6 6 3" xfId="942"/>
    <cellStyle name="Normal 2 6 6 3 2" xfId="5748"/>
    <cellStyle name="Normal 2 6 6 3 2 2" xfId="8699"/>
    <cellStyle name="Normal 2 6 6 3 2 2 2" xfId="18197"/>
    <cellStyle name="Normal 2 6 6 3 2 2 2 2" xfId="33484"/>
    <cellStyle name="Normal 2 6 6 3 2 2 3" xfId="41109"/>
    <cellStyle name="Normal 2 6 6 3 2 2 4" xfId="25857"/>
    <cellStyle name="Normal 2 6 6 3 2 3" xfId="15250"/>
    <cellStyle name="Normal 2 6 6 3 2 3 2" xfId="30537"/>
    <cellStyle name="Normal 2 6 6 3 2 4" xfId="38162"/>
    <cellStyle name="Normal 2 6 6 3 2 5" xfId="22903"/>
    <cellStyle name="Normal 2 6 6 3 3" xfId="4274"/>
    <cellStyle name="Normal 2 6 6 3 3 2" xfId="13776"/>
    <cellStyle name="Normal 2 6 6 3 3 2 2" xfId="29063"/>
    <cellStyle name="Normal 2 6 6 3 3 3" xfId="36688"/>
    <cellStyle name="Normal 2 6 6 3 3 4" xfId="21429"/>
    <cellStyle name="Normal 2 6 6 3 4" xfId="2873"/>
    <cellStyle name="Normal 2 6 6 3 4 2" xfId="12383"/>
    <cellStyle name="Normal 2 6 6 3 4 2 2" xfId="32010"/>
    <cellStyle name="Normal 2 6 6 3 4 3" xfId="39635"/>
    <cellStyle name="Normal 2 6 6 3 4 4" xfId="24383"/>
    <cellStyle name="Normal 2 6 6 3 5" xfId="7225"/>
    <cellStyle name="Normal 2 6 6 3 5 2" xfId="16723"/>
    <cellStyle name="Normal 2 6 6 3 5 3" xfId="27670"/>
    <cellStyle name="Normal 2 6 6 3 6" xfId="10459"/>
    <cellStyle name="Normal 2 6 6 3 6 2" xfId="35295"/>
    <cellStyle name="Normal 2 6 6 3 7" xfId="20021"/>
    <cellStyle name="Normal 2 6 6 4" xfId="3574"/>
    <cellStyle name="Normal 2 6 6 4 2" xfId="5314"/>
    <cellStyle name="Normal 2 6 6 4 2 2" xfId="14816"/>
    <cellStyle name="Normal 2 6 6 4 2 2 2" xfId="30103"/>
    <cellStyle name="Normal 2 6 6 4 2 3" xfId="37728"/>
    <cellStyle name="Normal 2 6 6 4 2 4" xfId="22469"/>
    <cellStyle name="Normal 2 6 6 4 3" xfId="8265"/>
    <cellStyle name="Normal 2 6 6 4 3 2" xfId="17763"/>
    <cellStyle name="Normal 2 6 6 4 3 2 2" xfId="33050"/>
    <cellStyle name="Normal 2 6 6 4 3 3" xfId="40675"/>
    <cellStyle name="Normal 2 6 6 4 3 4" xfId="25423"/>
    <cellStyle name="Normal 2 6 6 4 4" xfId="13078"/>
    <cellStyle name="Normal 2 6 6 4 4 2" xfId="28365"/>
    <cellStyle name="Normal 2 6 6 4 5" xfId="35990"/>
    <cellStyle name="Normal 2 6 6 4 6" xfId="20725"/>
    <cellStyle name="Normal 2 6 6 5" xfId="4910"/>
    <cellStyle name="Normal 2 6 6 5 2" xfId="7861"/>
    <cellStyle name="Normal 2 6 6 5 2 2" xfId="17359"/>
    <cellStyle name="Normal 2 6 6 5 2 2 2" xfId="32646"/>
    <cellStyle name="Normal 2 6 6 5 2 3" xfId="40271"/>
    <cellStyle name="Normal 2 6 6 5 2 4" xfId="25019"/>
    <cellStyle name="Normal 2 6 6 5 3" xfId="14412"/>
    <cellStyle name="Normal 2 6 6 5 3 2" xfId="29699"/>
    <cellStyle name="Normal 2 6 6 5 4" xfId="37324"/>
    <cellStyle name="Normal 2 6 6 5 5" xfId="22065"/>
    <cellStyle name="Normal 2 6 6 6" xfId="6092"/>
    <cellStyle name="Normal 2 6 6 6 2" xfId="9042"/>
    <cellStyle name="Normal 2 6 6 6 2 2" xfId="18540"/>
    <cellStyle name="Normal 2 6 6 6 2 2 2" xfId="33827"/>
    <cellStyle name="Normal 2 6 6 6 2 3" xfId="41452"/>
    <cellStyle name="Normal 2 6 6 6 2 4" xfId="26200"/>
    <cellStyle name="Normal 2 6 6 6 3" xfId="15593"/>
    <cellStyle name="Normal 2 6 6 6 3 2" xfId="30880"/>
    <cellStyle name="Normal 2 6 6 6 4" xfId="38505"/>
    <cellStyle name="Normal 2 6 6 6 5" xfId="23247"/>
    <cellStyle name="Normal 2 6 6 7" xfId="3840"/>
    <cellStyle name="Normal 2 6 6 7 2" xfId="13342"/>
    <cellStyle name="Normal 2 6 6 7 2 2" xfId="28629"/>
    <cellStyle name="Normal 2 6 6 7 3" xfId="36254"/>
    <cellStyle name="Normal 2 6 6 7 4" xfId="20994"/>
    <cellStyle name="Normal 2 6 6 8" xfId="2551"/>
    <cellStyle name="Normal 2 6 6 8 2" xfId="12061"/>
    <cellStyle name="Normal 2 6 6 8 2 2" xfId="27348"/>
    <cellStyle name="Normal 2 6 6 8 3" xfId="34973"/>
    <cellStyle name="Normal 2 6 6 8 4" xfId="19699"/>
    <cellStyle name="Normal 2 6 6 9" xfId="2084"/>
    <cellStyle name="Normal 2 6 6 9 2" xfId="11594"/>
    <cellStyle name="Normal 2 6 6 9 2 2" xfId="31576"/>
    <cellStyle name="Normal 2 6 6 9 3" xfId="39201"/>
    <cellStyle name="Normal 2 6 6 9 4" xfId="23949"/>
    <cellStyle name="Normal 2 6 7" xfId="587"/>
    <cellStyle name="Normal 2 6 7 10" xfId="10113"/>
    <cellStyle name="Normal 2 6 7 11" xfId="19407"/>
    <cellStyle name="Normal 2 6 7 2" xfId="1218"/>
    <cellStyle name="Normal 2 6 7 2 2" xfId="5574"/>
    <cellStyle name="Normal 2 6 7 2 2 2" xfId="15076"/>
    <cellStyle name="Normal 2 6 7 2 2 2 2" xfId="33310"/>
    <cellStyle name="Normal 2 6 7 2 2 3" xfId="40935"/>
    <cellStyle name="Normal 2 6 7 2 2 4" xfId="25683"/>
    <cellStyle name="Normal 2 6 7 2 3" xfId="8525"/>
    <cellStyle name="Normal 2 6 7 2 3 2" xfId="18023"/>
    <cellStyle name="Normal 2 6 7 2 3 3" xfId="30363"/>
    <cellStyle name="Normal 2 6 7 2 4" xfId="10732"/>
    <cellStyle name="Normal 2 6 7 2 4 2" xfId="37988"/>
    <cellStyle name="Normal 2 6 7 2 5" xfId="22729"/>
    <cellStyle name="Normal 2 6 7 3" xfId="4736"/>
    <cellStyle name="Normal 2 6 7 3 2" xfId="7687"/>
    <cellStyle name="Normal 2 6 7 3 2 2" xfId="17185"/>
    <cellStyle name="Normal 2 6 7 3 2 2 2" xfId="32472"/>
    <cellStyle name="Normal 2 6 7 3 2 3" xfId="40097"/>
    <cellStyle name="Normal 2 6 7 3 2 4" xfId="24845"/>
    <cellStyle name="Normal 2 6 7 3 3" xfId="14238"/>
    <cellStyle name="Normal 2 6 7 3 3 2" xfId="29525"/>
    <cellStyle name="Normal 2 6 7 3 4" xfId="37150"/>
    <cellStyle name="Normal 2 6 7 3 5" xfId="21891"/>
    <cellStyle name="Normal 2 6 7 4" xfId="6440"/>
    <cellStyle name="Normal 2 6 7 4 2" xfId="9390"/>
    <cellStyle name="Normal 2 6 7 4 2 2" xfId="18888"/>
    <cellStyle name="Normal 2 6 7 4 2 2 2" xfId="34175"/>
    <cellStyle name="Normal 2 6 7 4 2 3" xfId="41800"/>
    <cellStyle name="Normal 2 6 7 4 2 4" xfId="26548"/>
    <cellStyle name="Normal 2 6 7 4 3" xfId="15941"/>
    <cellStyle name="Normal 2 6 7 4 3 2" xfId="31228"/>
    <cellStyle name="Normal 2 6 7 4 4" xfId="38853"/>
    <cellStyle name="Normal 2 6 7 4 5" xfId="23595"/>
    <cellStyle name="Normal 2 6 7 5" xfId="4100"/>
    <cellStyle name="Normal 2 6 7 5 2" xfId="13602"/>
    <cellStyle name="Normal 2 6 7 5 2 2" xfId="28889"/>
    <cellStyle name="Normal 2 6 7 5 3" xfId="36514"/>
    <cellStyle name="Normal 2 6 7 5 4" xfId="21255"/>
    <cellStyle name="Normal 2 6 7 6" xfId="3048"/>
    <cellStyle name="Normal 2 6 7 6 2" xfId="12558"/>
    <cellStyle name="Normal 2 6 7 6 2 2" xfId="27845"/>
    <cellStyle name="Normal 2 6 7 6 3" xfId="35470"/>
    <cellStyle name="Normal 2 6 7 6 4" xfId="20196"/>
    <cellStyle name="Normal 2 6 7 7" xfId="2259"/>
    <cellStyle name="Normal 2 6 7 7 2" xfId="11769"/>
    <cellStyle name="Normal 2 6 7 7 2 2" xfId="31836"/>
    <cellStyle name="Normal 2 6 7 7 3" xfId="39461"/>
    <cellStyle name="Normal 2 6 7 7 4" xfId="24209"/>
    <cellStyle name="Normal 2 6 7 8" xfId="1685"/>
    <cellStyle name="Normal 2 6 7 8 2" xfId="11195"/>
    <cellStyle name="Normal 2 6 7 8 3" xfId="27056"/>
    <cellStyle name="Normal 2 6 7 9" xfId="7051"/>
    <cellStyle name="Normal 2 6 7 9 2" xfId="16549"/>
    <cellStyle name="Normal 2 6 7 9 3" xfId="34681"/>
    <cellStyle name="Normal 2 6 8" xfId="588"/>
    <cellStyle name="Normal 2 6 8 10" xfId="10114"/>
    <cellStyle name="Normal 2 6 8 11" xfId="19121"/>
    <cellStyle name="Normal 2 6 8 2" xfId="5776"/>
    <cellStyle name="Normal 2 6 8 2 2" xfId="8727"/>
    <cellStyle name="Normal 2 6 8 2 2 2" xfId="18225"/>
    <cellStyle name="Normal 2 6 8 2 2 2 2" xfId="33512"/>
    <cellStyle name="Normal 2 6 8 2 2 3" xfId="41137"/>
    <cellStyle name="Normal 2 6 8 2 2 4" xfId="25885"/>
    <cellStyle name="Normal 2 6 8 2 3" xfId="15278"/>
    <cellStyle name="Normal 2 6 8 2 3 2" xfId="30565"/>
    <cellStyle name="Normal 2 6 8 2 4" xfId="38190"/>
    <cellStyle name="Normal 2 6 8 2 5" xfId="22931"/>
    <cellStyle name="Normal 2 6 8 3" xfId="4938"/>
    <cellStyle name="Normal 2 6 8 3 2" xfId="7889"/>
    <cellStyle name="Normal 2 6 8 3 2 2" xfId="17387"/>
    <cellStyle name="Normal 2 6 8 3 2 2 2" xfId="32674"/>
    <cellStyle name="Normal 2 6 8 3 2 3" xfId="40299"/>
    <cellStyle name="Normal 2 6 8 3 2 4" xfId="25047"/>
    <cellStyle name="Normal 2 6 8 3 3" xfId="14440"/>
    <cellStyle name="Normal 2 6 8 3 3 2" xfId="29727"/>
    <cellStyle name="Normal 2 6 8 3 4" xfId="37352"/>
    <cellStyle name="Normal 2 6 8 3 5" xfId="22093"/>
    <cellStyle name="Normal 2 6 8 4" xfId="6441"/>
    <cellStyle name="Normal 2 6 8 4 2" xfId="9391"/>
    <cellStyle name="Normal 2 6 8 4 2 2" xfId="18889"/>
    <cellStyle name="Normal 2 6 8 4 2 2 2" xfId="34176"/>
    <cellStyle name="Normal 2 6 8 4 2 3" xfId="41801"/>
    <cellStyle name="Normal 2 6 8 4 2 4" xfId="26549"/>
    <cellStyle name="Normal 2 6 8 4 3" xfId="15942"/>
    <cellStyle name="Normal 2 6 8 4 3 2" xfId="31229"/>
    <cellStyle name="Normal 2 6 8 4 4" xfId="38854"/>
    <cellStyle name="Normal 2 6 8 4 5" xfId="23596"/>
    <cellStyle name="Normal 2 6 8 5" xfId="4302"/>
    <cellStyle name="Normal 2 6 8 5 2" xfId="13804"/>
    <cellStyle name="Normal 2 6 8 5 2 2" xfId="29091"/>
    <cellStyle name="Normal 2 6 8 5 3" xfId="36716"/>
    <cellStyle name="Normal 2 6 8 5 4" xfId="21457"/>
    <cellStyle name="Normal 2 6 8 6" xfId="2766"/>
    <cellStyle name="Normal 2 6 8 6 2" xfId="12276"/>
    <cellStyle name="Normal 2 6 8 6 2 2" xfId="27563"/>
    <cellStyle name="Normal 2 6 8 6 3" xfId="35188"/>
    <cellStyle name="Normal 2 6 8 6 4" xfId="19914"/>
    <cellStyle name="Normal 2 6 8 7" xfId="1977"/>
    <cellStyle name="Normal 2 6 8 7 2" xfId="11487"/>
    <cellStyle name="Normal 2 6 8 7 2 2" xfId="32038"/>
    <cellStyle name="Normal 2 6 8 7 3" xfId="39663"/>
    <cellStyle name="Normal 2 6 8 7 4" xfId="24411"/>
    <cellStyle name="Normal 2 6 8 8" xfId="1403"/>
    <cellStyle name="Normal 2 6 8 8 2" xfId="10913"/>
    <cellStyle name="Normal 2 6 8 8 3" xfId="26774"/>
    <cellStyle name="Normal 2 6 8 9" xfId="7253"/>
    <cellStyle name="Normal 2 6 8 9 2" xfId="16751"/>
    <cellStyle name="Normal 2 6 8 9 3" xfId="34399"/>
    <cellStyle name="Normal 2 6 9" xfId="570"/>
    <cellStyle name="Normal 2 6 9 2" xfId="5358"/>
    <cellStyle name="Normal 2 6 9 2 2" xfId="8309"/>
    <cellStyle name="Normal 2 6 9 2 2 2" xfId="17807"/>
    <cellStyle name="Normal 2 6 9 2 2 2 2" xfId="33094"/>
    <cellStyle name="Normal 2 6 9 2 2 3" xfId="40719"/>
    <cellStyle name="Normal 2 6 9 2 2 4" xfId="25467"/>
    <cellStyle name="Normal 2 6 9 2 3" xfId="14860"/>
    <cellStyle name="Normal 2 6 9 2 3 2" xfId="30147"/>
    <cellStyle name="Normal 2 6 9 2 4" xfId="37772"/>
    <cellStyle name="Normal 2 6 9 2 5" xfId="22513"/>
    <cellStyle name="Normal 2 6 9 3" xfId="3884"/>
    <cellStyle name="Normal 2 6 9 3 2" xfId="13386"/>
    <cellStyle name="Normal 2 6 9 3 2 2" xfId="28673"/>
    <cellStyle name="Normal 2 6 9 3 3" xfId="36298"/>
    <cellStyle name="Normal 2 6 9 3 4" xfId="21038"/>
    <cellStyle name="Normal 2 6 9 4" xfId="3063"/>
    <cellStyle name="Normal 2 6 9 4 2" xfId="12573"/>
    <cellStyle name="Normal 2 6 9 4 2 2" xfId="27860"/>
    <cellStyle name="Normal 2 6 9 4 3" xfId="35485"/>
    <cellStyle name="Normal 2 6 9 4 4" xfId="20211"/>
    <cellStyle name="Normal 2 6 9 5" xfId="2274"/>
    <cellStyle name="Normal 2 6 9 5 2" xfId="11784"/>
    <cellStyle name="Normal 2 6 9 5 2 2" xfId="31620"/>
    <cellStyle name="Normal 2 6 9 5 3" xfId="39245"/>
    <cellStyle name="Normal 2 6 9 5 4" xfId="23993"/>
    <cellStyle name="Normal 2 6 9 6" xfId="1700"/>
    <cellStyle name="Normal 2 6 9 6 2" xfId="11210"/>
    <cellStyle name="Normal 2 6 9 6 3" xfId="27071"/>
    <cellStyle name="Normal 2 6 9 7" xfId="6835"/>
    <cellStyle name="Normal 2 6 9 7 2" xfId="16333"/>
    <cellStyle name="Normal 2 6 9 7 3" xfId="34696"/>
    <cellStyle name="Normal 2 6 9 8" xfId="10096"/>
    <cellStyle name="Normal 2 6 9 9" xfId="19422"/>
    <cellStyle name="Normal 2 7" xfId="20"/>
    <cellStyle name="Normal 2 7 10" xfId="857"/>
    <cellStyle name="Normal 2 7 10 2" xfId="5139"/>
    <cellStyle name="Normal 2 7 10 2 2" xfId="14641"/>
    <cellStyle name="Normal 2 7 10 2 2 2" xfId="29928"/>
    <cellStyle name="Normal 2 7 10 2 3" xfId="37553"/>
    <cellStyle name="Normal 2 7 10 2 4" xfId="22294"/>
    <cellStyle name="Normal 2 7 10 3" xfId="2725"/>
    <cellStyle name="Normal 2 7 10 3 2" xfId="12235"/>
    <cellStyle name="Normal 2 7 10 3 2 2" xfId="32875"/>
    <cellStyle name="Normal 2 7 10 3 3" xfId="40500"/>
    <cellStyle name="Normal 2 7 10 3 4" xfId="25248"/>
    <cellStyle name="Normal 2 7 10 4" xfId="1362"/>
    <cellStyle name="Normal 2 7 10 4 2" xfId="10872"/>
    <cellStyle name="Normal 2 7 10 4 3" xfId="27522"/>
    <cellStyle name="Normal 2 7 10 5" xfId="8090"/>
    <cellStyle name="Normal 2 7 10 5 2" xfId="17588"/>
    <cellStyle name="Normal 2 7 10 5 3" xfId="35147"/>
    <cellStyle name="Normal 2 7 10 6" xfId="10374"/>
    <cellStyle name="Normal 2 7 10 7" xfId="19873"/>
    <cellStyle name="Normal 2 7 11" xfId="3301"/>
    <cellStyle name="Normal 2 7 11 2" xfId="4519"/>
    <cellStyle name="Normal 2 7 11 2 2" xfId="14021"/>
    <cellStyle name="Normal 2 7 11 2 2 2" xfId="29308"/>
    <cellStyle name="Normal 2 7 11 2 3" xfId="36933"/>
    <cellStyle name="Normal 2 7 11 2 4" xfId="21674"/>
    <cellStyle name="Normal 2 7 11 3" xfId="7470"/>
    <cellStyle name="Normal 2 7 11 3 2" xfId="16968"/>
    <cellStyle name="Normal 2 7 11 3 2 2" xfId="32255"/>
    <cellStyle name="Normal 2 7 11 3 3" xfId="39880"/>
    <cellStyle name="Normal 2 7 11 3 4" xfId="24628"/>
    <cellStyle name="Normal 2 7 11 4" xfId="12811"/>
    <cellStyle name="Normal 2 7 11 4 2" xfId="28098"/>
    <cellStyle name="Normal 2 7 11 5" xfId="35723"/>
    <cellStyle name="Normal 2 7 11 6" xfId="20449"/>
    <cellStyle name="Normal 2 7 12" xfId="3575"/>
    <cellStyle name="Normal 2 7 12 2" xfId="6093"/>
    <cellStyle name="Normal 2 7 12 2 2" xfId="15594"/>
    <cellStyle name="Normal 2 7 12 2 2 2" xfId="30881"/>
    <cellStyle name="Normal 2 7 12 2 3" xfId="38506"/>
    <cellStyle name="Normal 2 7 12 2 4" xfId="23248"/>
    <cellStyle name="Normal 2 7 12 3" xfId="9043"/>
    <cellStyle name="Normal 2 7 12 3 2" xfId="18541"/>
    <cellStyle name="Normal 2 7 12 3 2 2" xfId="33828"/>
    <cellStyle name="Normal 2 7 12 3 3" xfId="41453"/>
    <cellStyle name="Normal 2 7 12 3 4" xfId="26201"/>
    <cellStyle name="Normal 2 7 12 4" xfId="13079"/>
    <cellStyle name="Normal 2 7 12 4 2" xfId="28366"/>
    <cellStyle name="Normal 2 7 12 5" xfId="35991"/>
    <cellStyle name="Normal 2 7 12 6" xfId="20726"/>
    <cellStyle name="Normal 2 7 13" xfId="3665"/>
    <cellStyle name="Normal 2 7 13 2" xfId="13167"/>
    <cellStyle name="Normal 2 7 13 2 2" xfId="28454"/>
    <cellStyle name="Normal 2 7 13 3" xfId="36079"/>
    <cellStyle name="Normal 2 7 13 4" xfId="20819"/>
    <cellStyle name="Normal 2 7 14" xfId="2511"/>
    <cellStyle name="Normal 2 7 14 2" xfId="12021"/>
    <cellStyle name="Normal 2 7 14 2 2" xfId="27308"/>
    <cellStyle name="Normal 2 7 14 3" xfId="34933"/>
    <cellStyle name="Normal 2 7 14 4" xfId="19659"/>
    <cellStyle name="Normal 2 7 15" xfId="1936"/>
    <cellStyle name="Normal 2 7 15 2" xfId="11446"/>
    <cellStyle name="Normal 2 7 15 2 2" xfId="31401"/>
    <cellStyle name="Normal 2 7 15 3" xfId="39026"/>
    <cellStyle name="Normal 2 7 15 4" xfId="23774"/>
    <cellStyle name="Normal 2 7 16" xfId="1326"/>
    <cellStyle name="Normal 2 7 16 2" xfId="10837"/>
    <cellStyle name="Normal 2 7 16 3" xfId="26733"/>
    <cellStyle name="Normal 2 7 17" xfId="6616"/>
    <cellStyle name="Normal 2 7 17 2" xfId="16114"/>
    <cellStyle name="Normal 2 7 17 3" xfId="34358"/>
    <cellStyle name="Normal 2 7 18" xfId="9562"/>
    <cellStyle name="Normal 2 7 19" xfId="19079"/>
    <cellStyle name="Normal 2 7 2" xfId="106"/>
    <cellStyle name="Normal 2 7 2 10" xfId="2630"/>
    <cellStyle name="Normal 2 7 2 10 2" xfId="12140"/>
    <cellStyle name="Normal 2 7 2 10 2 2" xfId="27427"/>
    <cellStyle name="Normal 2 7 2 10 3" xfId="35052"/>
    <cellStyle name="Normal 2 7 2 10 4" xfId="19778"/>
    <cellStyle name="Normal 2 7 2 11" xfId="2013"/>
    <cellStyle name="Normal 2 7 2 11 2" xfId="11523"/>
    <cellStyle name="Normal 2 7 2 11 2 2" xfId="31481"/>
    <cellStyle name="Normal 2 7 2 11 3" xfId="39106"/>
    <cellStyle name="Normal 2 7 2 11 4" xfId="23854"/>
    <cellStyle name="Normal 2 7 2 12" xfId="1439"/>
    <cellStyle name="Normal 2 7 2 12 2" xfId="10949"/>
    <cellStyle name="Normal 2 7 2 12 3" xfId="26810"/>
    <cellStyle name="Normal 2 7 2 13" xfId="6696"/>
    <cellStyle name="Normal 2 7 2 13 2" xfId="16194"/>
    <cellStyle name="Normal 2 7 2 13 3" xfId="34435"/>
    <cellStyle name="Normal 2 7 2 14" xfId="9642"/>
    <cellStyle name="Normal 2 7 2 15" xfId="19157"/>
    <cellStyle name="Normal 2 7 2 2" xfId="591"/>
    <cellStyle name="Normal 2 7 2 2 10" xfId="10117"/>
    <cellStyle name="Normal 2 7 2 2 11" xfId="19311"/>
    <cellStyle name="Normal 2 7 2 2 2" xfId="1021"/>
    <cellStyle name="Normal 2 7 2 2 2 2" xfId="5524"/>
    <cellStyle name="Normal 2 7 2 2 2 2 2" xfId="15026"/>
    <cellStyle name="Normal 2 7 2 2 2 2 2 2" xfId="33260"/>
    <cellStyle name="Normal 2 7 2 2 2 2 3" xfId="40885"/>
    <cellStyle name="Normal 2 7 2 2 2 2 4" xfId="25633"/>
    <cellStyle name="Normal 2 7 2 2 2 3" xfId="8475"/>
    <cellStyle name="Normal 2 7 2 2 2 3 2" xfId="17973"/>
    <cellStyle name="Normal 2 7 2 2 2 3 3" xfId="30313"/>
    <cellStyle name="Normal 2 7 2 2 2 4" xfId="10538"/>
    <cellStyle name="Normal 2 7 2 2 2 4 2" xfId="37938"/>
    <cellStyle name="Normal 2 7 2 2 2 5" xfId="22679"/>
    <cellStyle name="Normal 2 7 2 2 3" xfId="4686"/>
    <cellStyle name="Normal 2 7 2 2 3 2" xfId="7637"/>
    <cellStyle name="Normal 2 7 2 2 3 2 2" xfId="17135"/>
    <cellStyle name="Normal 2 7 2 2 3 2 2 2" xfId="32422"/>
    <cellStyle name="Normal 2 7 2 2 3 2 3" xfId="40047"/>
    <cellStyle name="Normal 2 7 2 2 3 2 4" xfId="24795"/>
    <cellStyle name="Normal 2 7 2 2 3 3" xfId="14188"/>
    <cellStyle name="Normal 2 7 2 2 3 3 2" xfId="29475"/>
    <cellStyle name="Normal 2 7 2 2 3 4" xfId="37100"/>
    <cellStyle name="Normal 2 7 2 2 3 5" xfId="21841"/>
    <cellStyle name="Normal 2 7 2 2 4" xfId="6442"/>
    <cellStyle name="Normal 2 7 2 2 4 2" xfId="9392"/>
    <cellStyle name="Normal 2 7 2 2 4 2 2" xfId="18890"/>
    <cellStyle name="Normal 2 7 2 2 4 2 2 2" xfId="34177"/>
    <cellStyle name="Normal 2 7 2 2 4 2 3" xfId="41802"/>
    <cellStyle name="Normal 2 7 2 2 4 2 4" xfId="26550"/>
    <cellStyle name="Normal 2 7 2 2 4 3" xfId="15943"/>
    <cellStyle name="Normal 2 7 2 2 4 3 2" xfId="31230"/>
    <cellStyle name="Normal 2 7 2 2 4 4" xfId="38855"/>
    <cellStyle name="Normal 2 7 2 2 4 5" xfId="23597"/>
    <cellStyle name="Normal 2 7 2 2 5" xfId="4050"/>
    <cellStyle name="Normal 2 7 2 2 5 2" xfId="13552"/>
    <cellStyle name="Normal 2 7 2 2 5 2 2" xfId="28839"/>
    <cellStyle name="Normal 2 7 2 2 5 3" xfId="36464"/>
    <cellStyle name="Normal 2 7 2 2 5 4" xfId="21205"/>
    <cellStyle name="Normal 2 7 2 2 6" xfId="2952"/>
    <cellStyle name="Normal 2 7 2 2 6 2" xfId="12462"/>
    <cellStyle name="Normal 2 7 2 2 6 2 2" xfId="27749"/>
    <cellStyle name="Normal 2 7 2 2 6 3" xfId="35374"/>
    <cellStyle name="Normal 2 7 2 2 6 4" xfId="20100"/>
    <cellStyle name="Normal 2 7 2 2 7" xfId="2163"/>
    <cellStyle name="Normal 2 7 2 2 7 2" xfId="11673"/>
    <cellStyle name="Normal 2 7 2 2 7 2 2" xfId="31786"/>
    <cellStyle name="Normal 2 7 2 2 7 3" xfId="39411"/>
    <cellStyle name="Normal 2 7 2 2 7 4" xfId="24159"/>
    <cellStyle name="Normal 2 7 2 2 8" xfId="1589"/>
    <cellStyle name="Normal 2 7 2 2 8 2" xfId="11099"/>
    <cellStyle name="Normal 2 7 2 2 8 3" xfId="26960"/>
    <cellStyle name="Normal 2 7 2 2 9" xfId="7001"/>
    <cellStyle name="Normal 2 7 2 2 9 2" xfId="16499"/>
    <cellStyle name="Normal 2 7 2 2 9 3" xfId="34585"/>
    <cellStyle name="Normal 2 7 2 3" xfId="592"/>
    <cellStyle name="Normal 2 7 2 3 10" xfId="10118"/>
    <cellStyle name="Normal 2 7 2 3 11" xfId="19563"/>
    <cellStyle name="Normal 2 7 2 3 2" xfId="1225"/>
    <cellStyle name="Normal 2 7 2 3 2 2" xfId="5653"/>
    <cellStyle name="Normal 2 7 2 3 2 2 2" xfId="15155"/>
    <cellStyle name="Normal 2 7 2 3 2 2 2 2" xfId="33389"/>
    <cellStyle name="Normal 2 7 2 3 2 2 3" xfId="41014"/>
    <cellStyle name="Normal 2 7 2 3 2 2 4" xfId="25762"/>
    <cellStyle name="Normal 2 7 2 3 2 3" xfId="8604"/>
    <cellStyle name="Normal 2 7 2 3 2 3 2" xfId="18102"/>
    <cellStyle name="Normal 2 7 2 3 2 3 3" xfId="30442"/>
    <cellStyle name="Normal 2 7 2 3 2 4" xfId="10739"/>
    <cellStyle name="Normal 2 7 2 3 2 4 2" xfId="38067"/>
    <cellStyle name="Normal 2 7 2 3 2 5" xfId="22808"/>
    <cellStyle name="Normal 2 7 2 3 3" xfId="4815"/>
    <cellStyle name="Normal 2 7 2 3 3 2" xfId="7766"/>
    <cellStyle name="Normal 2 7 2 3 3 2 2" xfId="17264"/>
    <cellStyle name="Normal 2 7 2 3 3 2 2 2" xfId="32551"/>
    <cellStyle name="Normal 2 7 2 3 3 2 3" xfId="40176"/>
    <cellStyle name="Normal 2 7 2 3 3 2 4" xfId="24924"/>
    <cellStyle name="Normal 2 7 2 3 3 3" xfId="14317"/>
    <cellStyle name="Normal 2 7 2 3 3 3 2" xfId="29604"/>
    <cellStyle name="Normal 2 7 2 3 3 4" xfId="37229"/>
    <cellStyle name="Normal 2 7 2 3 3 5" xfId="21970"/>
    <cellStyle name="Normal 2 7 2 3 4" xfId="6443"/>
    <cellStyle name="Normal 2 7 2 3 4 2" xfId="9393"/>
    <cellStyle name="Normal 2 7 2 3 4 2 2" xfId="18891"/>
    <cellStyle name="Normal 2 7 2 3 4 2 2 2" xfId="34178"/>
    <cellStyle name="Normal 2 7 2 3 4 2 3" xfId="41803"/>
    <cellStyle name="Normal 2 7 2 3 4 2 4" xfId="26551"/>
    <cellStyle name="Normal 2 7 2 3 4 3" xfId="15944"/>
    <cellStyle name="Normal 2 7 2 3 4 3 2" xfId="31231"/>
    <cellStyle name="Normal 2 7 2 3 4 4" xfId="38856"/>
    <cellStyle name="Normal 2 7 2 3 4 5" xfId="23598"/>
    <cellStyle name="Normal 2 7 2 3 5" xfId="4179"/>
    <cellStyle name="Normal 2 7 2 3 5 2" xfId="13681"/>
    <cellStyle name="Normal 2 7 2 3 5 2 2" xfId="28968"/>
    <cellStyle name="Normal 2 7 2 3 5 3" xfId="36593"/>
    <cellStyle name="Normal 2 7 2 3 5 4" xfId="21334"/>
    <cellStyle name="Normal 2 7 2 3 6" xfId="3204"/>
    <cellStyle name="Normal 2 7 2 3 6 2" xfId="12714"/>
    <cellStyle name="Normal 2 7 2 3 6 2 2" xfId="28001"/>
    <cellStyle name="Normal 2 7 2 3 6 3" xfId="35626"/>
    <cellStyle name="Normal 2 7 2 3 6 4" xfId="20352"/>
    <cellStyle name="Normal 2 7 2 3 7" xfId="2415"/>
    <cellStyle name="Normal 2 7 2 3 7 2" xfId="11925"/>
    <cellStyle name="Normal 2 7 2 3 7 2 2" xfId="31915"/>
    <cellStyle name="Normal 2 7 2 3 7 3" xfId="39540"/>
    <cellStyle name="Normal 2 7 2 3 7 4" xfId="24288"/>
    <cellStyle name="Normal 2 7 2 3 8" xfId="1841"/>
    <cellStyle name="Normal 2 7 2 3 8 2" xfId="11351"/>
    <cellStyle name="Normal 2 7 2 3 8 3" xfId="27212"/>
    <cellStyle name="Normal 2 7 2 3 9" xfId="7130"/>
    <cellStyle name="Normal 2 7 2 3 9 2" xfId="16628"/>
    <cellStyle name="Normal 2 7 2 3 9 3" xfId="34837"/>
    <cellStyle name="Normal 2 7 2 4" xfId="593"/>
    <cellStyle name="Normal 2 7 2 4 2" xfId="5855"/>
    <cellStyle name="Normal 2 7 2 4 2 2" xfId="8806"/>
    <cellStyle name="Normal 2 7 2 4 2 2 2" xfId="18304"/>
    <cellStyle name="Normal 2 7 2 4 2 2 2 2" xfId="33591"/>
    <cellStyle name="Normal 2 7 2 4 2 2 3" xfId="41216"/>
    <cellStyle name="Normal 2 7 2 4 2 2 4" xfId="25964"/>
    <cellStyle name="Normal 2 7 2 4 2 3" xfId="15357"/>
    <cellStyle name="Normal 2 7 2 4 2 3 2" xfId="30644"/>
    <cellStyle name="Normal 2 7 2 4 2 4" xfId="38269"/>
    <cellStyle name="Normal 2 7 2 4 2 5" xfId="23010"/>
    <cellStyle name="Normal 2 7 2 4 3" xfId="5017"/>
    <cellStyle name="Normal 2 7 2 4 3 2" xfId="7968"/>
    <cellStyle name="Normal 2 7 2 4 3 2 2" xfId="17466"/>
    <cellStyle name="Normal 2 7 2 4 3 2 2 2" xfId="32753"/>
    <cellStyle name="Normal 2 7 2 4 3 2 3" xfId="40378"/>
    <cellStyle name="Normal 2 7 2 4 3 2 4" xfId="25126"/>
    <cellStyle name="Normal 2 7 2 4 3 3" xfId="14519"/>
    <cellStyle name="Normal 2 7 2 4 3 3 2" xfId="29806"/>
    <cellStyle name="Normal 2 7 2 4 3 4" xfId="37431"/>
    <cellStyle name="Normal 2 7 2 4 3 5" xfId="22172"/>
    <cellStyle name="Normal 2 7 2 4 4" xfId="6444"/>
    <cellStyle name="Normal 2 7 2 4 4 2" xfId="9394"/>
    <cellStyle name="Normal 2 7 2 4 4 2 2" xfId="18892"/>
    <cellStyle name="Normal 2 7 2 4 4 2 2 2" xfId="34179"/>
    <cellStyle name="Normal 2 7 2 4 4 2 3" xfId="41804"/>
    <cellStyle name="Normal 2 7 2 4 4 2 4" xfId="26552"/>
    <cellStyle name="Normal 2 7 2 4 4 3" xfId="15945"/>
    <cellStyle name="Normal 2 7 2 4 4 3 2" xfId="31232"/>
    <cellStyle name="Normal 2 7 2 4 4 4" xfId="38857"/>
    <cellStyle name="Normal 2 7 2 4 4 5" xfId="23599"/>
    <cellStyle name="Normal 2 7 2 4 5" xfId="4381"/>
    <cellStyle name="Normal 2 7 2 4 5 2" xfId="13883"/>
    <cellStyle name="Normal 2 7 2 4 5 2 2" xfId="29170"/>
    <cellStyle name="Normal 2 7 2 4 5 3" xfId="36795"/>
    <cellStyle name="Normal 2 7 2 4 5 4" xfId="21536"/>
    <cellStyle name="Normal 2 7 2 4 6" xfId="2802"/>
    <cellStyle name="Normal 2 7 2 4 6 2" xfId="12312"/>
    <cellStyle name="Normal 2 7 2 4 6 2 2" xfId="32117"/>
    <cellStyle name="Normal 2 7 2 4 6 3" xfId="39742"/>
    <cellStyle name="Normal 2 7 2 4 6 4" xfId="24490"/>
    <cellStyle name="Normal 2 7 2 4 7" xfId="7332"/>
    <cellStyle name="Normal 2 7 2 4 7 2" xfId="16830"/>
    <cellStyle name="Normal 2 7 2 4 7 3" xfId="27599"/>
    <cellStyle name="Normal 2 7 2 4 8" xfId="10119"/>
    <cellStyle name="Normal 2 7 2 4 8 2" xfId="35224"/>
    <cellStyle name="Normal 2 7 2 4 9" xfId="19950"/>
    <cellStyle name="Normal 2 7 2 5" xfId="590"/>
    <cellStyle name="Normal 2 7 2 5 2" xfId="5394"/>
    <cellStyle name="Normal 2 7 2 5 2 2" xfId="8345"/>
    <cellStyle name="Normal 2 7 2 5 2 2 2" xfId="17843"/>
    <cellStyle name="Normal 2 7 2 5 2 2 2 2" xfId="33130"/>
    <cellStyle name="Normal 2 7 2 5 2 2 3" xfId="40755"/>
    <cellStyle name="Normal 2 7 2 5 2 2 4" xfId="25503"/>
    <cellStyle name="Normal 2 7 2 5 2 3" xfId="14896"/>
    <cellStyle name="Normal 2 7 2 5 2 3 2" xfId="30183"/>
    <cellStyle name="Normal 2 7 2 5 2 4" xfId="37808"/>
    <cellStyle name="Normal 2 7 2 5 2 5" xfId="22549"/>
    <cellStyle name="Normal 2 7 2 5 3" xfId="3920"/>
    <cellStyle name="Normal 2 7 2 5 3 2" xfId="13422"/>
    <cellStyle name="Normal 2 7 2 5 3 2 2" xfId="28709"/>
    <cellStyle name="Normal 2 7 2 5 3 3" xfId="36334"/>
    <cellStyle name="Normal 2 7 2 5 3 4" xfId="21074"/>
    <cellStyle name="Normal 2 7 2 5 4" xfId="3370"/>
    <cellStyle name="Normal 2 7 2 5 4 2" xfId="12880"/>
    <cellStyle name="Normal 2 7 2 5 4 2 2" xfId="31656"/>
    <cellStyle name="Normal 2 7 2 5 4 3" xfId="39281"/>
    <cellStyle name="Normal 2 7 2 5 4 4" xfId="24029"/>
    <cellStyle name="Normal 2 7 2 5 5" xfId="6871"/>
    <cellStyle name="Normal 2 7 2 5 5 2" xfId="16369"/>
    <cellStyle name="Normal 2 7 2 5 5 3" xfId="28167"/>
    <cellStyle name="Normal 2 7 2 5 6" xfId="10116"/>
    <cellStyle name="Normal 2 7 2 5 6 2" xfId="35792"/>
    <cellStyle name="Normal 2 7 2 5 7" xfId="20518"/>
    <cellStyle name="Normal 2 7 2 6" xfId="894"/>
    <cellStyle name="Normal 2 7 2 6 2" xfId="5219"/>
    <cellStyle name="Normal 2 7 2 6 2 2" xfId="14721"/>
    <cellStyle name="Normal 2 7 2 6 2 2 2" xfId="30008"/>
    <cellStyle name="Normal 2 7 2 6 2 3" xfId="37633"/>
    <cellStyle name="Normal 2 7 2 6 2 4" xfId="22374"/>
    <cellStyle name="Normal 2 7 2 6 3" xfId="3576"/>
    <cellStyle name="Normal 2 7 2 6 3 2" xfId="13080"/>
    <cellStyle name="Normal 2 7 2 6 3 2 2" xfId="32955"/>
    <cellStyle name="Normal 2 7 2 6 3 3" xfId="40580"/>
    <cellStyle name="Normal 2 7 2 6 3 4" xfId="25328"/>
    <cellStyle name="Normal 2 7 2 6 4" xfId="8170"/>
    <cellStyle name="Normal 2 7 2 6 4 2" xfId="17668"/>
    <cellStyle name="Normal 2 7 2 6 4 3" xfId="28367"/>
    <cellStyle name="Normal 2 7 2 6 5" xfId="10411"/>
    <cellStyle name="Normal 2 7 2 6 5 2" xfId="35992"/>
    <cellStyle name="Normal 2 7 2 6 6" xfId="20727"/>
    <cellStyle name="Normal 2 7 2 7" xfId="4556"/>
    <cellStyle name="Normal 2 7 2 7 2" xfId="7507"/>
    <cellStyle name="Normal 2 7 2 7 2 2" xfId="17005"/>
    <cellStyle name="Normal 2 7 2 7 2 2 2" xfId="32292"/>
    <cellStyle name="Normal 2 7 2 7 2 3" xfId="39917"/>
    <cellStyle name="Normal 2 7 2 7 2 4" xfId="24665"/>
    <cellStyle name="Normal 2 7 2 7 3" xfId="14058"/>
    <cellStyle name="Normal 2 7 2 7 3 2" xfId="29345"/>
    <cellStyle name="Normal 2 7 2 7 4" xfId="36970"/>
    <cellStyle name="Normal 2 7 2 7 5" xfId="21711"/>
    <cellStyle name="Normal 2 7 2 8" xfId="6094"/>
    <cellStyle name="Normal 2 7 2 8 2" xfId="9044"/>
    <cellStyle name="Normal 2 7 2 8 2 2" xfId="18542"/>
    <cellStyle name="Normal 2 7 2 8 2 2 2" xfId="33829"/>
    <cellStyle name="Normal 2 7 2 8 2 3" xfId="41454"/>
    <cellStyle name="Normal 2 7 2 8 2 4" xfId="26202"/>
    <cellStyle name="Normal 2 7 2 8 3" xfId="15595"/>
    <cellStyle name="Normal 2 7 2 8 3 2" xfId="30882"/>
    <cellStyle name="Normal 2 7 2 8 4" xfId="38507"/>
    <cellStyle name="Normal 2 7 2 8 5" xfId="23249"/>
    <cellStyle name="Normal 2 7 2 9" xfId="3745"/>
    <cellStyle name="Normal 2 7 2 9 2" xfId="13247"/>
    <cellStyle name="Normal 2 7 2 9 2 2" xfId="28534"/>
    <cellStyle name="Normal 2 7 2 9 3" xfId="36159"/>
    <cellStyle name="Normal 2 7 2 9 4" xfId="20899"/>
    <cellStyle name="Normal 2 7 3" xfId="129"/>
    <cellStyle name="Normal 2 7 3 10" xfId="2653"/>
    <cellStyle name="Normal 2 7 3 10 2" xfId="12163"/>
    <cellStyle name="Normal 2 7 3 10 2 2" xfId="27450"/>
    <cellStyle name="Normal 2 7 3 10 3" xfId="35075"/>
    <cellStyle name="Normal 2 7 3 10 4" xfId="19801"/>
    <cellStyle name="Normal 2 7 3 11" xfId="2036"/>
    <cellStyle name="Normal 2 7 3 11 2" xfId="11546"/>
    <cellStyle name="Normal 2 7 3 11 2 2" xfId="31504"/>
    <cellStyle name="Normal 2 7 3 11 3" xfId="39129"/>
    <cellStyle name="Normal 2 7 3 11 4" xfId="23877"/>
    <cellStyle name="Normal 2 7 3 12" xfId="1462"/>
    <cellStyle name="Normal 2 7 3 12 2" xfId="10972"/>
    <cellStyle name="Normal 2 7 3 12 3" xfId="26833"/>
    <cellStyle name="Normal 2 7 3 13" xfId="6719"/>
    <cellStyle name="Normal 2 7 3 13 2" xfId="16217"/>
    <cellStyle name="Normal 2 7 3 13 3" xfId="34458"/>
    <cellStyle name="Normal 2 7 3 14" xfId="9665"/>
    <cellStyle name="Normal 2 7 3 15" xfId="19180"/>
    <cellStyle name="Normal 2 7 3 2" xfId="595"/>
    <cellStyle name="Normal 2 7 3 2 10" xfId="10121"/>
    <cellStyle name="Normal 2 7 3 2 11" xfId="19334"/>
    <cellStyle name="Normal 2 7 3 2 2" xfId="1044"/>
    <cellStyle name="Normal 2 7 3 2 2 2" xfId="5546"/>
    <cellStyle name="Normal 2 7 3 2 2 2 2" xfId="15048"/>
    <cellStyle name="Normal 2 7 3 2 2 2 2 2" xfId="33282"/>
    <cellStyle name="Normal 2 7 3 2 2 2 3" xfId="40907"/>
    <cellStyle name="Normal 2 7 3 2 2 2 4" xfId="25655"/>
    <cellStyle name="Normal 2 7 3 2 2 3" xfId="8497"/>
    <cellStyle name="Normal 2 7 3 2 2 3 2" xfId="17995"/>
    <cellStyle name="Normal 2 7 3 2 2 3 3" xfId="30335"/>
    <cellStyle name="Normal 2 7 3 2 2 4" xfId="10561"/>
    <cellStyle name="Normal 2 7 3 2 2 4 2" xfId="37960"/>
    <cellStyle name="Normal 2 7 3 2 2 5" xfId="22701"/>
    <cellStyle name="Normal 2 7 3 2 3" xfId="4708"/>
    <cellStyle name="Normal 2 7 3 2 3 2" xfId="7659"/>
    <cellStyle name="Normal 2 7 3 2 3 2 2" xfId="17157"/>
    <cellStyle name="Normal 2 7 3 2 3 2 2 2" xfId="32444"/>
    <cellStyle name="Normal 2 7 3 2 3 2 3" xfId="40069"/>
    <cellStyle name="Normal 2 7 3 2 3 2 4" xfId="24817"/>
    <cellStyle name="Normal 2 7 3 2 3 3" xfId="14210"/>
    <cellStyle name="Normal 2 7 3 2 3 3 2" xfId="29497"/>
    <cellStyle name="Normal 2 7 3 2 3 4" xfId="37122"/>
    <cellStyle name="Normal 2 7 3 2 3 5" xfId="21863"/>
    <cellStyle name="Normal 2 7 3 2 4" xfId="6445"/>
    <cellStyle name="Normal 2 7 3 2 4 2" xfId="9395"/>
    <cellStyle name="Normal 2 7 3 2 4 2 2" xfId="18893"/>
    <cellStyle name="Normal 2 7 3 2 4 2 2 2" xfId="34180"/>
    <cellStyle name="Normal 2 7 3 2 4 2 3" xfId="41805"/>
    <cellStyle name="Normal 2 7 3 2 4 2 4" xfId="26553"/>
    <cellStyle name="Normal 2 7 3 2 4 3" xfId="15946"/>
    <cellStyle name="Normal 2 7 3 2 4 3 2" xfId="31233"/>
    <cellStyle name="Normal 2 7 3 2 4 4" xfId="38858"/>
    <cellStyle name="Normal 2 7 3 2 4 5" xfId="23600"/>
    <cellStyle name="Normal 2 7 3 2 5" xfId="4072"/>
    <cellStyle name="Normal 2 7 3 2 5 2" xfId="13574"/>
    <cellStyle name="Normal 2 7 3 2 5 2 2" xfId="28861"/>
    <cellStyle name="Normal 2 7 3 2 5 3" xfId="36486"/>
    <cellStyle name="Normal 2 7 3 2 5 4" xfId="21227"/>
    <cellStyle name="Normal 2 7 3 2 6" xfId="2975"/>
    <cellStyle name="Normal 2 7 3 2 6 2" xfId="12485"/>
    <cellStyle name="Normal 2 7 3 2 6 2 2" xfId="27772"/>
    <cellStyle name="Normal 2 7 3 2 6 3" xfId="35397"/>
    <cellStyle name="Normal 2 7 3 2 6 4" xfId="20123"/>
    <cellStyle name="Normal 2 7 3 2 7" xfId="2186"/>
    <cellStyle name="Normal 2 7 3 2 7 2" xfId="11696"/>
    <cellStyle name="Normal 2 7 3 2 7 2 2" xfId="31808"/>
    <cellStyle name="Normal 2 7 3 2 7 3" xfId="39433"/>
    <cellStyle name="Normal 2 7 3 2 7 4" xfId="24181"/>
    <cellStyle name="Normal 2 7 3 2 8" xfId="1612"/>
    <cellStyle name="Normal 2 7 3 2 8 2" xfId="11122"/>
    <cellStyle name="Normal 2 7 3 2 8 3" xfId="26983"/>
    <cellStyle name="Normal 2 7 3 2 9" xfId="7023"/>
    <cellStyle name="Normal 2 7 3 2 9 2" xfId="16521"/>
    <cellStyle name="Normal 2 7 3 2 9 3" xfId="34608"/>
    <cellStyle name="Normal 2 7 3 3" xfId="596"/>
    <cellStyle name="Normal 2 7 3 3 10" xfId="10122"/>
    <cellStyle name="Normal 2 7 3 3 11" xfId="19586"/>
    <cellStyle name="Normal 2 7 3 3 2" xfId="1226"/>
    <cellStyle name="Normal 2 7 3 3 2 2" xfId="5676"/>
    <cellStyle name="Normal 2 7 3 3 2 2 2" xfId="15178"/>
    <cellStyle name="Normal 2 7 3 3 2 2 2 2" xfId="33412"/>
    <cellStyle name="Normal 2 7 3 3 2 2 3" xfId="41037"/>
    <cellStyle name="Normal 2 7 3 3 2 2 4" xfId="25785"/>
    <cellStyle name="Normal 2 7 3 3 2 3" xfId="8627"/>
    <cellStyle name="Normal 2 7 3 3 2 3 2" xfId="18125"/>
    <cellStyle name="Normal 2 7 3 3 2 3 3" xfId="30465"/>
    <cellStyle name="Normal 2 7 3 3 2 4" xfId="10740"/>
    <cellStyle name="Normal 2 7 3 3 2 4 2" xfId="38090"/>
    <cellStyle name="Normal 2 7 3 3 2 5" xfId="22831"/>
    <cellStyle name="Normal 2 7 3 3 3" xfId="4838"/>
    <cellStyle name="Normal 2 7 3 3 3 2" xfId="7789"/>
    <cellStyle name="Normal 2 7 3 3 3 2 2" xfId="17287"/>
    <cellStyle name="Normal 2 7 3 3 3 2 2 2" xfId="32574"/>
    <cellStyle name="Normal 2 7 3 3 3 2 3" xfId="40199"/>
    <cellStyle name="Normal 2 7 3 3 3 2 4" xfId="24947"/>
    <cellStyle name="Normal 2 7 3 3 3 3" xfId="14340"/>
    <cellStyle name="Normal 2 7 3 3 3 3 2" xfId="29627"/>
    <cellStyle name="Normal 2 7 3 3 3 4" xfId="37252"/>
    <cellStyle name="Normal 2 7 3 3 3 5" xfId="21993"/>
    <cellStyle name="Normal 2 7 3 3 4" xfId="6446"/>
    <cellStyle name="Normal 2 7 3 3 4 2" xfId="9396"/>
    <cellStyle name="Normal 2 7 3 3 4 2 2" xfId="18894"/>
    <cellStyle name="Normal 2 7 3 3 4 2 2 2" xfId="34181"/>
    <cellStyle name="Normal 2 7 3 3 4 2 3" xfId="41806"/>
    <cellStyle name="Normal 2 7 3 3 4 2 4" xfId="26554"/>
    <cellStyle name="Normal 2 7 3 3 4 3" xfId="15947"/>
    <cellStyle name="Normal 2 7 3 3 4 3 2" xfId="31234"/>
    <cellStyle name="Normal 2 7 3 3 4 4" xfId="38859"/>
    <cellStyle name="Normal 2 7 3 3 4 5" xfId="23601"/>
    <cellStyle name="Normal 2 7 3 3 5" xfId="4202"/>
    <cellStyle name="Normal 2 7 3 3 5 2" xfId="13704"/>
    <cellStyle name="Normal 2 7 3 3 5 2 2" xfId="28991"/>
    <cellStyle name="Normal 2 7 3 3 5 3" xfId="36616"/>
    <cellStyle name="Normal 2 7 3 3 5 4" xfId="21357"/>
    <cellStyle name="Normal 2 7 3 3 6" xfId="3227"/>
    <cellStyle name="Normal 2 7 3 3 6 2" xfId="12737"/>
    <cellStyle name="Normal 2 7 3 3 6 2 2" xfId="28024"/>
    <cellStyle name="Normal 2 7 3 3 6 3" xfId="35649"/>
    <cellStyle name="Normal 2 7 3 3 6 4" xfId="20375"/>
    <cellStyle name="Normal 2 7 3 3 7" xfId="2438"/>
    <cellStyle name="Normal 2 7 3 3 7 2" xfId="11948"/>
    <cellStyle name="Normal 2 7 3 3 7 2 2" xfId="31938"/>
    <cellStyle name="Normal 2 7 3 3 7 3" xfId="39563"/>
    <cellStyle name="Normal 2 7 3 3 7 4" xfId="24311"/>
    <cellStyle name="Normal 2 7 3 3 8" xfId="1864"/>
    <cellStyle name="Normal 2 7 3 3 8 2" xfId="11374"/>
    <cellStyle name="Normal 2 7 3 3 8 3" xfId="27235"/>
    <cellStyle name="Normal 2 7 3 3 9" xfId="7153"/>
    <cellStyle name="Normal 2 7 3 3 9 2" xfId="16651"/>
    <cellStyle name="Normal 2 7 3 3 9 3" xfId="34860"/>
    <cellStyle name="Normal 2 7 3 4" xfId="597"/>
    <cellStyle name="Normal 2 7 3 4 2" xfId="5878"/>
    <cellStyle name="Normal 2 7 3 4 2 2" xfId="8829"/>
    <cellStyle name="Normal 2 7 3 4 2 2 2" xfId="18327"/>
    <cellStyle name="Normal 2 7 3 4 2 2 2 2" xfId="33614"/>
    <cellStyle name="Normal 2 7 3 4 2 2 3" xfId="41239"/>
    <cellStyle name="Normal 2 7 3 4 2 2 4" xfId="25987"/>
    <cellStyle name="Normal 2 7 3 4 2 3" xfId="15380"/>
    <cellStyle name="Normal 2 7 3 4 2 3 2" xfId="30667"/>
    <cellStyle name="Normal 2 7 3 4 2 4" xfId="38292"/>
    <cellStyle name="Normal 2 7 3 4 2 5" xfId="23033"/>
    <cellStyle name="Normal 2 7 3 4 3" xfId="5040"/>
    <cellStyle name="Normal 2 7 3 4 3 2" xfId="7991"/>
    <cellStyle name="Normal 2 7 3 4 3 2 2" xfId="17489"/>
    <cellStyle name="Normal 2 7 3 4 3 2 2 2" xfId="32776"/>
    <cellStyle name="Normal 2 7 3 4 3 2 3" xfId="40401"/>
    <cellStyle name="Normal 2 7 3 4 3 2 4" xfId="25149"/>
    <cellStyle name="Normal 2 7 3 4 3 3" xfId="14542"/>
    <cellStyle name="Normal 2 7 3 4 3 3 2" xfId="29829"/>
    <cellStyle name="Normal 2 7 3 4 3 4" xfId="37454"/>
    <cellStyle name="Normal 2 7 3 4 3 5" xfId="22195"/>
    <cellStyle name="Normal 2 7 3 4 4" xfId="6447"/>
    <cellStyle name="Normal 2 7 3 4 4 2" xfId="9397"/>
    <cellStyle name="Normal 2 7 3 4 4 2 2" xfId="18895"/>
    <cellStyle name="Normal 2 7 3 4 4 2 2 2" xfId="34182"/>
    <cellStyle name="Normal 2 7 3 4 4 2 3" xfId="41807"/>
    <cellStyle name="Normal 2 7 3 4 4 2 4" xfId="26555"/>
    <cellStyle name="Normal 2 7 3 4 4 3" xfId="15948"/>
    <cellStyle name="Normal 2 7 3 4 4 3 2" xfId="31235"/>
    <cellStyle name="Normal 2 7 3 4 4 4" xfId="38860"/>
    <cellStyle name="Normal 2 7 3 4 4 5" xfId="23602"/>
    <cellStyle name="Normal 2 7 3 4 5" xfId="4404"/>
    <cellStyle name="Normal 2 7 3 4 5 2" xfId="13906"/>
    <cellStyle name="Normal 2 7 3 4 5 2 2" xfId="29193"/>
    <cellStyle name="Normal 2 7 3 4 5 3" xfId="36818"/>
    <cellStyle name="Normal 2 7 3 4 5 4" xfId="21559"/>
    <cellStyle name="Normal 2 7 3 4 6" xfId="2825"/>
    <cellStyle name="Normal 2 7 3 4 6 2" xfId="12335"/>
    <cellStyle name="Normal 2 7 3 4 6 2 2" xfId="32140"/>
    <cellStyle name="Normal 2 7 3 4 6 3" xfId="39765"/>
    <cellStyle name="Normal 2 7 3 4 6 4" xfId="24513"/>
    <cellStyle name="Normal 2 7 3 4 7" xfId="7355"/>
    <cellStyle name="Normal 2 7 3 4 7 2" xfId="16853"/>
    <cellStyle name="Normal 2 7 3 4 7 3" xfId="27622"/>
    <cellStyle name="Normal 2 7 3 4 8" xfId="10123"/>
    <cellStyle name="Normal 2 7 3 4 8 2" xfId="35247"/>
    <cellStyle name="Normal 2 7 3 4 9" xfId="19973"/>
    <cellStyle name="Normal 2 7 3 5" xfId="594"/>
    <cellStyle name="Normal 2 7 3 5 2" xfId="5417"/>
    <cellStyle name="Normal 2 7 3 5 2 2" xfId="8368"/>
    <cellStyle name="Normal 2 7 3 5 2 2 2" xfId="17866"/>
    <cellStyle name="Normal 2 7 3 5 2 2 2 2" xfId="33153"/>
    <cellStyle name="Normal 2 7 3 5 2 2 3" xfId="40778"/>
    <cellStyle name="Normal 2 7 3 5 2 2 4" xfId="25526"/>
    <cellStyle name="Normal 2 7 3 5 2 3" xfId="14919"/>
    <cellStyle name="Normal 2 7 3 5 2 3 2" xfId="30206"/>
    <cellStyle name="Normal 2 7 3 5 2 4" xfId="37831"/>
    <cellStyle name="Normal 2 7 3 5 2 5" xfId="22572"/>
    <cellStyle name="Normal 2 7 3 5 3" xfId="3943"/>
    <cellStyle name="Normal 2 7 3 5 3 2" xfId="13445"/>
    <cellStyle name="Normal 2 7 3 5 3 2 2" xfId="28732"/>
    <cellStyle name="Normal 2 7 3 5 3 3" xfId="36357"/>
    <cellStyle name="Normal 2 7 3 5 3 4" xfId="21097"/>
    <cellStyle name="Normal 2 7 3 5 4" xfId="3392"/>
    <cellStyle name="Normal 2 7 3 5 4 2" xfId="12902"/>
    <cellStyle name="Normal 2 7 3 5 4 2 2" xfId="31679"/>
    <cellStyle name="Normal 2 7 3 5 4 3" xfId="39304"/>
    <cellStyle name="Normal 2 7 3 5 4 4" xfId="24052"/>
    <cellStyle name="Normal 2 7 3 5 5" xfId="6894"/>
    <cellStyle name="Normal 2 7 3 5 5 2" xfId="16392"/>
    <cellStyle name="Normal 2 7 3 5 5 3" xfId="28189"/>
    <cellStyle name="Normal 2 7 3 5 6" xfId="10120"/>
    <cellStyle name="Normal 2 7 3 5 6 2" xfId="35814"/>
    <cellStyle name="Normal 2 7 3 5 7" xfId="20540"/>
    <cellStyle name="Normal 2 7 3 6" xfId="917"/>
    <cellStyle name="Normal 2 7 3 6 2" xfId="5242"/>
    <cellStyle name="Normal 2 7 3 6 2 2" xfId="14744"/>
    <cellStyle name="Normal 2 7 3 6 2 2 2" xfId="30031"/>
    <cellStyle name="Normal 2 7 3 6 2 3" xfId="37656"/>
    <cellStyle name="Normal 2 7 3 6 2 4" xfId="22397"/>
    <cellStyle name="Normal 2 7 3 6 3" xfId="3577"/>
    <cellStyle name="Normal 2 7 3 6 3 2" xfId="13081"/>
    <cellStyle name="Normal 2 7 3 6 3 2 2" xfId="32978"/>
    <cellStyle name="Normal 2 7 3 6 3 3" xfId="40603"/>
    <cellStyle name="Normal 2 7 3 6 3 4" xfId="25351"/>
    <cellStyle name="Normal 2 7 3 6 4" xfId="8193"/>
    <cellStyle name="Normal 2 7 3 6 4 2" xfId="17691"/>
    <cellStyle name="Normal 2 7 3 6 4 3" xfId="28368"/>
    <cellStyle name="Normal 2 7 3 6 5" xfId="10434"/>
    <cellStyle name="Normal 2 7 3 6 5 2" xfId="35993"/>
    <cellStyle name="Normal 2 7 3 6 6" xfId="20728"/>
    <cellStyle name="Normal 2 7 3 7" xfId="4579"/>
    <cellStyle name="Normal 2 7 3 7 2" xfId="7530"/>
    <cellStyle name="Normal 2 7 3 7 2 2" xfId="17028"/>
    <cellStyle name="Normal 2 7 3 7 2 2 2" xfId="32315"/>
    <cellStyle name="Normal 2 7 3 7 2 3" xfId="39940"/>
    <cellStyle name="Normal 2 7 3 7 2 4" xfId="24688"/>
    <cellStyle name="Normal 2 7 3 7 3" xfId="14081"/>
    <cellStyle name="Normal 2 7 3 7 3 2" xfId="29368"/>
    <cellStyle name="Normal 2 7 3 7 4" xfId="36993"/>
    <cellStyle name="Normal 2 7 3 7 5" xfId="21734"/>
    <cellStyle name="Normal 2 7 3 8" xfId="6095"/>
    <cellStyle name="Normal 2 7 3 8 2" xfId="9045"/>
    <cellStyle name="Normal 2 7 3 8 2 2" xfId="18543"/>
    <cellStyle name="Normal 2 7 3 8 2 2 2" xfId="33830"/>
    <cellStyle name="Normal 2 7 3 8 2 3" xfId="41455"/>
    <cellStyle name="Normal 2 7 3 8 2 4" xfId="26203"/>
    <cellStyle name="Normal 2 7 3 8 3" xfId="15596"/>
    <cellStyle name="Normal 2 7 3 8 3 2" xfId="30883"/>
    <cellStyle name="Normal 2 7 3 8 4" xfId="38508"/>
    <cellStyle name="Normal 2 7 3 8 5" xfId="23250"/>
    <cellStyle name="Normal 2 7 3 9" xfId="3768"/>
    <cellStyle name="Normal 2 7 3 9 2" xfId="13270"/>
    <cellStyle name="Normal 2 7 3 9 2 2" xfId="28557"/>
    <cellStyle name="Normal 2 7 3 9 3" xfId="36182"/>
    <cellStyle name="Normal 2 7 3 9 4" xfId="20922"/>
    <cellStyle name="Normal 2 7 4" xfId="164"/>
    <cellStyle name="Normal 2 7 4 10" xfId="2059"/>
    <cellStyle name="Normal 2 7 4 10 2" xfId="11569"/>
    <cellStyle name="Normal 2 7 4 10 2 2" xfId="31539"/>
    <cellStyle name="Normal 2 7 4 10 3" xfId="39164"/>
    <cellStyle name="Normal 2 7 4 10 4" xfId="23912"/>
    <cellStyle name="Normal 2 7 4 11" xfId="1485"/>
    <cellStyle name="Normal 2 7 4 11 2" xfId="10995"/>
    <cellStyle name="Normal 2 7 4 11 3" xfId="26856"/>
    <cellStyle name="Normal 2 7 4 12" xfId="6754"/>
    <cellStyle name="Normal 2 7 4 12 2" xfId="16252"/>
    <cellStyle name="Normal 2 7 4 12 3" xfId="34481"/>
    <cellStyle name="Normal 2 7 4 13" xfId="9700"/>
    <cellStyle name="Normal 2 7 4 14" xfId="19203"/>
    <cellStyle name="Normal 2 7 4 2" xfId="599"/>
    <cellStyle name="Normal 2 7 4 2 10" xfId="10125"/>
    <cellStyle name="Normal 2 7 4 2 11" xfId="19369"/>
    <cellStyle name="Normal 2 7 4 2 2" xfId="1227"/>
    <cellStyle name="Normal 2 7 4 2 2 2" xfId="5711"/>
    <cellStyle name="Normal 2 7 4 2 2 2 2" xfId="15213"/>
    <cellStyle name="Normal 2 7 4 2 2 2 2 2" xfId="33447"/>
    <cellStyle name="Normal 2 7 4 2 2 2 3" xfId="41072"/>
    <cellStyle name="Normal 2 7 4 2 2 2 4" xfId="25820"/>
    <cellStyle name="Normal 2 7 4 2 2 3" xfId="8662"/>
    <cellStyle name="Normal 2 7 4 2 2 3 2" xfId="18160"/>
    <cellStyle name="Normal 2 7 4 2 2 3 3" xfId="30500"/>
    <cellStyle name="Normal 2 7 4 2 2 4" xfId="10741"/>
    <cellStyle name="Normal 2 7 4 2 2 4 2" xfId="38125"/>
    <cellStyle name="Normal 2 7 4 2 2 5" xfId="22866"/>
    <cellStyle name="Normal 2 7 4 2 3" xfId="4873"/>
    <cellStyle name="Normal 2 7 4 2 3 2" xfId="7824"/>
    <cellStyle name="Normal 2 7 4 2 3 2 2" xfId="17322"/>
    <cellStyle name="Normal 2 7 4 2 3 2 2 2" xfId="32609"/>
    <cellStyle name="Normal 2 7 4 2 3 2 3" xfId="40234"/>
    <cellStyle name="Normal 2 7 4 2 3 2 4" xfId="24982"/>
    <cellStyle name="Normal 2 7 4 2 3 3" xfId="14375"/>
    <cellStyle name="Normal 2 7 4 2 3 3 2" xfId="29662"/>
    <cellStyle name="Normal 2 7 4 2 3 4" xfId="37287"/>
    <cellStyle name="Normal 2 7 4 2 3 5" xfId="22028"/>
    <cellStyle name="Normal 2 7 4 2 4" xfId="6448"/>
    <cellStyle name="Normal 2 7 4 2 4 2" xfId="9398"/>
    <cellStyle name="Normal 2 7 4 2 4 2 2" xfId="18896"/>
    <cellStyle name="Normal 2 7 4 2 4 2 2 2" xfId="34183"/>
    <cellStyle name="Normal 2 7 4 2 4 2 3" xfId="41808"/>
    <cellStyle name="Normal 2 7 4 2 4 2 4" xfId="26556"/>
    <cellStyle name="Normal 2 7 4 2 4 3" xfId="15949"/>
    <cellStyle name="Normal 2 7 4 2 4 3 2" xfId="31236"/>
    <cellStyle name="Normal 2 7 4 2 4 4" xfId="38861"/>
    <cellStyle name="Normal 2 7 4 2 4 5" xfId="23603"/>
    <cellStyle name="Normal 2 7 4 2 5" xfId="4237"/>
    <cellStyle name="Normal 2 7 4 2 5 2" xfId="13739"/>
    <cellStyle name="Normal 2 7 4 2 5 2 2" xfId="29026"/>
    <cellStyle name="Normal 2 7 4 2 5 3" xfId="36651"/>
    <cellStyle name="Normal 2 7 4 2 5 4" xfId="21392"/>
    <cellStyle name="Normal 2 7 4 2 6" xfId="3010"/>
    <cellStyle name="Normal 2 7 4 2 6 2" xfId="12520"/>
    <cellStyle name="Normal 2 7 4 2 6 2 2" xfId="27807"/>
    <cellStyle name="Normal 2 7 4 2 6 3" xfId="35432"/>
    <cellStyle name="Normal 2 7 4 2 6 4" xfId="20158"/>
    <cellStyle name="Normal 2 7 4 2 7" xfId="2221"/>
    <cellStyle name="Normal 2 7 4 2 7 2" xfId="11731"/>
    <cellStyle name="Normal 2 7 4 2 7 2 2" xfId="31973"/>
    <cellStyle name="Normal 2 7 4 2 7 3" xfId="39598"/>
    <cellStyle name="Normal 2 7 4 2 7 4" xfId="24346"/>
    <cellStyle name="Normal 2 7 4 2 8" xfId="1647"/>
    <cellStyle name="Normal 2 7 4 2 8 2" xfId="11157"/>
    <cellStyle name="Normal 2 7 4 2 8 3" xfId="27018"/>
    <cellStyle name="Normal 2 7 4 2 9" xfId="7188"/>
    <cellStyle name="Normal 2 7 4 2 9 2" xfId="16686"/>
    <cellStyle name="Normal 2 7 4 2 9 3" xfId="34643"/>
    <cellStyle name="Normal 2 7 4 3" xfId="600"/>
    <cellStyle name="Normal 2 7 4 3 10" xfId="10126"/>
    <cellStyle name="Normal 2 7 4 3 11" xfId="19621"/>
    <cellStyle name="Normal 2 7 4 3 2" xfId="5913"/>
    <cellStyle name="Normal 2 7 4 3 2 2" xfId="8864"/>
    <cellStyle name="Normal 2 7 4 3 2 2 2" xfId="18362"/>
    <cellStyle name="Normal 2 7 4 3 2 2 2 2" xfId="33649"/>
    <cellStyle name="Normal 2 7 4 3 2 2 3" xfId="41274"/>
    <cellStyle name="Normal 2 7 4 3 2 2 4" xfId="26022"/>
    <cellStyle name="Normal 2 7 4 3 2 3" xfId="15415"/>
    <cellStyle name="Normal 2 7 4 3 2 3 2" xfId="30702"/>
    <cellStyle name="Normal 2 7 4 3 2 4" xfId="38327"/>
    <cellStyle name="Normal 2 7 4 3 2 5" xfId="23068"/>
    <cellStyle name="Normal 2 7 4 3 3" xfId="5075"/>
    <cellStyle name="Normal 2 7 4 3 3 2" xfId="8026"/>
    <cellStyle name="Normal 2 7 4 3 3 2 2" xfId="17524"/>
    <cellStyle name="Normal 2 7 4 3 3 2 2 2" xfId="32811"/>
    <cellStyle name="Normal 2 7 4 3 3 2 3" xfId="40436"/>
    <cellStyle name="Normal 2 7 4 3 3 2 4" xfId="25184"/>
    <cellStyle name="Normal 2 7 4 3 3 3" xfId="14577"/>
    <cellStyle name="Normal 2 7 4 3 3 3 2" xfId="29864"/>
    <cellStyle name="Normal 2 7 4 3 3 4" xfId="37489"/>
    <cellStyle name="Normal 2 7 4 3 3 5" xfId="22230"/>
    <cellStyle name="Normal 2 7 4 3 4" xfId="6449"/>
    <cellStyle name="Normal 2 7 4 3 4 2" xfId="9399"/>
    <cellStyle name="Normal 2 7 4 3 4 2 2" xfId="18897"/>
    <cellStyle name="Normal 2 7 4 3 4 2 2 2" xfId="34184"/>
    <cellStyle name="Normal 2 7 4 3 4 2 3" xfId="41809"/>
    <cellStyle name="Normal 2 7 4 3 4 2 4" xfId="26557"/>
    <cellStyle name="Normal 2 7 4 3 4 3" xfId="15950"/>
    <cellStyle name="Normal 2 7 4 3 4 3 2" xfId="31237"/>
    <cellStyle name="Normal 2 7 4 3 4 4" xfId="38862"/>
    <cellStyle name="Normal 2 7 4 3 4 5" xfId="23604"/>
    <cellStyle name="Normal 2 7 4 3 5" xfId="4439"/>
    <cellStyle name="Normal 2 7 4 3 5 2" xfId="13941"/>
    <cellStyle name="Normal 2 7 4 3 5 2 2" xfId="29228"/>
    <cellStyle name="Normal 2 7 4 3 5 3" xfId="36853"/>
    <cellStyle name="Normal 2 7 4 3 5 4" xfId="21594"/>
    <cellStyle name="Normal 2 7 4 3 6" xfId="3262"/>
    <cellStyle name="Normal 2 7 4 3 6 2" xfId="12772"/>
    <cellStyle name="Normal 2 7 4 3 6 2 2" xfId="28059"/>
    <cellStyle name="Normal 2 7 4 3 6 3" xfId="35684"/>
    <cellStyle name="Normal 2 7 4 3 6 4" xfId="20410"/>
    <cellStyle name="Normal 2 7 4 3 7" xfId="2473"/>
    <cellStyle name="Normal 2 7 4 3 7 2" xfId="11983"/>
    <cellStyle name="Normal 2 7 4 3 7 2 2" xfId="32175"/>
    <cellStyle name="Normal 2 7 4 3 7 3" xfId="39800"/>
    <cellStyle name="Normal 2 7 4 3 7 4" xfId="24548"/>
    <cellStyle name="Normal 2 7 4 3 8" xfId="1899"/>
    <cellStyle name="Normal 2 7 4 3 8 2" xfId="11409"/>
    <cellStyle name="Normal 2 7 4 3 8 3" xfId="27270"/>
    <cellStyle name="Normal 2 7 4 3 9" xfId="7390"/>
    <cellStyle name="Normal 2 7 4 3 9 2" xfId="16888"/>
    <cellStyle name="Normal 2 7 4 3 9 3" xfId="34895"/>
    <cellStyle name="Normal 2 7 4 4" xfId="598"/>
    <cellStyle name="Normal 2 7 4 4 2" xfId="5452"/>
    <cellStyle name="Normal 2 7 4 4 2 2" xfId="8403"/>
    <cellStyle name="Normal 2 7 4 4 2 2 2" xfId="17901"/>
    <cellStyle name="Normal 2 7 4 4 2 2 2 2" xfId="33188"/>
    <cellStyle name="Normal 2 7 4 4 2 2 3" xfId="40813"/>
    <cellStyle name="Normal 2 7 4 4 2 2 4" xfId="25561"/>
    <cellStyle name="Normal 2 7 4 4 2 3" xfId="14954"/>
    <cellStyle name="Normal 2 7 4 4 2 3 2" xfId="30241"/>
    <cellStyle name="Normal 2 7 4 4 2 4" xfId="37866"/>
    <cellStyle name="Normal 2 7 4 4 2 5" xfId="22607"/>
    <cellStyle name="Normal 2 7 4 4 3" xfId="3978"/>
    <cellStyle name="Normal 2 7 4 4 3 2" xfId="13480"/>
    <cellStyle name="Normal 2 7 4 4 3 2 2" xfId="28767"/>
    <cellStyle name="Normal 2 7 4 4 3 3" xfId="36392"/>
    <cellStyle name="Normal 2 7 4 4 3 4" xfId="21132"/>
    <cellStyle name="Normal 2 7 4 4 4" xfId="2848"/>
    <cellStyle name="Normal 2 7 4 4 4 2" xfId="12358"/>
    <cellStyle name="Normal 2 7 4 4 4 2 2" xfId="31714"/>
    <cellStyle name="Normal 2 7 4 4 4 3" xfId="39339"/>
    <cellStyle name="Normal 2 7 4 4 4 4" xfId="24087"/>
    <cellStyle name="Normal 2 7 4 4 5" xfId="6929"/>
    <cellStyle name="Normal 2 7 4 4 5 2" xfId="16427"/>
    <cellStyle name="Normal 2 7 4 4 5 3" xfId="27645"/>
    <cellStyle name="Normal 2 7 4 4 6" xfId="10124"/>
    <cellStyle name="Normal 2 7 4 4 6 2" xfId="35270"/>
    <cellStyle name="Normal 2 7 4 4 7" xfId="19996"/>
    <cellStyle name="Normal 2 7 4 5" xfId="1079"/>
    <cellStyle name="Normal 2 7 4 5 2" xfId="5277"/>
    <cellStyle name="Normal 2 7 4 5 2 2" xfId="14779"/>
    <cellStyle name="Normal 2 7 4 5 2 2 2" xfId="30066"/>
    <cellStyle name="Normal 2 7 4 5 2 3" xfId="37691"/>
    <cellStyle name="Normal 2 7 4 5 2 4" xfId="22432"/>
    <cellStyle name="Normal 2 7 4 5 3" xfId="3427"/>
    <cellStyle name="Normal 2 7 4 5 3 2" xfId="12937"/>
    <cellStyle name="Normal 2 7 4 5 3 2 2" xfId="33013"/>
    <cellStyle name="Normal 2 7 4 5 3 3" xfId="40638"/>
    <cellStyle name="Normal 2 7 4 5 3 4" xfId="25386"/>
    <cellStyle name="Normal 2 7 4 5 4" xfId="8228"/>
    <cellStyle name="Normal 2 7 4 5 4 2" xfId="17726"/>
    <cellStyle name="Normal 2 7 4 5 4 3" xfId="28224"/>
    <cellStyle name="Normal 2 7 4 5 5" xfId="10596"/>
    <cellStyle name="Normal 2 7 4 5 5 2" xfId="35849"/>
    <cellStyle name="Normal 2 7 4 5 6" xfId="20575"/>
    <cellStyle name="Normal 2 7 4 6" xfId="3578"/>
    <cellStyle name="Normal 2 7 4 6 2" xfId="4614"/>
    <cellStyle name="Normal 2 7 4 6 2 2" xfId="14116"/>
    <cellStyle name="Normal 2 7 4 6 2 2 2" xfId="29403"/>
    <cellStyle name="Normal 2 7 4 6 2 3" xfId="37028"/>
    <cellStyle name="Normal 2 7 4 6 2 4" xfId="21769"/>
    <cellStyle name="Normal 2 7 4 6 3" xfId="7565"/>
    <cellStyle name="Normal 2 7 4 6 3 2" xfId="17063"/>
    <cellStyle name="Normal 2 7 4 6 3 2 2" xfId="32350"/>
    <cellStyle name="Normal 2 7 4 6 3 3" xfId="39975"/>
    <cellStyle name="Normal 2 7 4 6 3 4" xfId="24723"/>
    <cellStyle name="Normal 2 7 4 6 4" xfId="13082"/>
    <cellStyle name="Normal 2 7 4 6 4 2" xfId="28369"/>
    <cellStyle name="Normal 2 7 4 6 5" xfId="35994"/>
    <cellStyle name="Normal 2 7 4 6 6" xfId="20729"/>
    <cellStyle name="Normal 2 7 4 7" xfId="6096"/>
    <cellStyle name="Normal 2 7 4 7 2" xfId="9046"/>
    <cellStyle name="Normal 2 7 4 7 2 2" xfId="18544"/>
    <cellStyle name="Normal 2 7 4 7 2 2 2" xfId="33831"/>
    <cellStyle name="Normal 2 7 4 7 2 3" xfId="41456"/>
    <cellStyle name="Normal 2 7 4 7 2 4" xfId="26204"/>
    <cellStyle name="Normal 2 7 4 7 3" xfId="15597"/>
    <cellStyle name="Normal 2 7 4 7 3 2" xfId="30884"/>
    <cellStyle name="Normal 2 7 4 7 4" xfId="38509"/>
    <cellStyle name="Normal 2 7 4 7 5" xfId="23251"/>
    <cellStyle name="Normal 2 7 4 8" xfId="3803"/>
    <cellStyle name="Normal 2 7 4 8 2" xfId="13305"/>
    <cellStyle name="Normal 2 7 4 8 2 2" xfId="28592"/>
    <cellStyle name="Normal 2 7 4 8 3" xfId="36217"/>
    <cellStyle name="Normal 2 7 4 8 4" xfId="20957"/>
    <cellStyle name="Normal 2 7 4 9" xfId="2688"/>
    <cellStyle name="Normal 2 7 4 9 2" xfId="12198"/>
    <cellStyle name="Normal 2 7 4 9 2 2" xfId="27485"/>
    <cellStyle name="Normal 2 7 4 9 3" xfId="35110"/>
    <cellStyle name="Normal 2 7 4 9 4" xfId="19836"/>
    <cellStyle name="Normal 2 7 5" xfId="69"/>
    <cellStyle name="Normal 2 7 5 10" xfId="2126"/>
    <cellStyle name="Normal 2 7 5 10 2" xfId="11636"/>
    <cellStyle name="Normal 2 7 5 10 2 2" xfId="31444"/>
    <cellStyle name="Normal 2 7 5 10 3" xfId="39069"/>
    <cellStyle name="Normal 2 7 5 10 4" xfId="23817"/>
    <cellStyle name="Normal 2 7 5 11" xfId="1552"/>
    <cellStyle name="Normal 2 7 5 11 2" xfId="11062"/>
    <cellStyle name="Normal 2 7 5 11 3" xfId="26923"/>
    <cellStyle name="Normal 2 7 5 12" xfId="6659"/>
    <cellStyle name="Normal 2 7 5 12 2" xfId="16157"/>
    <cellStyle name="Normal 2 7 5 12 3" xfId="34548"/>
    <cellStyle name="Normal 2 7 5 13" xfId="9605"/>
    <cellStyle name="Normal 2 7 5 14" xfId="19274"/>
    <cellStyle name="Normal 2 7 5 2" xfId="602"/>
    <cellStyle name="Normal 2 7 5 2 10" xfId="10128"/>
    <cellStyle name="Normal 2 7 5 2 11" xfId="19526"/>
    <cellStyle name="Normal 2 7 5 2 2" xfId="1228"/>
    <cellStyle name="Normal 2 7 5 2 2 2" xfId="5616"/>
    <cellStyle name="Normal 2 7 5 2 2 2 2" xfId="15118"/>
    <cellStyle name="Normal 2 7 5 2 2 2 2 2" xfId="33352"/>
    <cellStyle name="Normal 2 7 5 2 2 2 3" xfId="40977"/>
    <cellStyle name="Normal 2 7 5 2 2 2 4" xfId="25725"/>
    <cellStyle name="Normal 2 7 5 2 2 3" xfId="8567"/>
    <cellStyle name="Normal 2 7 5 2 2 3 2" xfId="18065"/>
    <cellStyle name="Normal 2 7 5 2 2 3 3" xfId="30405"/>
    <cellStyle name="Normal 2 7 5 2 2 4" xfId="10742"/>
    <cellStyle name="Normal 2 7 5 2 2 4 2" xfId="38030"/>
    <cellStyle name="Normal 2 7 5 2 2 5" xfId="22771"/>
    <cellStyle name="Normal 2 7 5 2 3" xfId="4778"/>
    <cellStyle name="Normal 2 7 5 2 3 2" xfId="7729"/>
    <cellStyle name="Normal 2 7 5 2 3 2 2" xfId="17227"/>
    <cellStyle name="Normal 2 7 5 2 3 2 2 2" xfId="32514"/>
    <cellStyle name="Normal 2 7 5 2 3 2 3" xfId="40139"/>
    <cellStyle name="Normal 2 7 5 2 3 2 4" xfId="24887"/>
    <cellStyle name="Normal 2 7 5 2 3 3" xfId="14280"/>
    <cellStyle name="Normal 2 7 5 2 3 3 2" xfId="29567"/>
    <cellStyle name="Normal 2 7 5 2 3 4" xfId="37192"/>
    <cellStyle name="Normal 2 7 5 2 3 5" xfId="21933"/>
    <cellStyle name="Normal 2 7 5 2 4" xfId="6450"/>
    <cellStyle name="Normal 2 7 5 2 4 2" xfId="9400"/>
    <cellStyle name="Normal 2 7 5 2 4 2 2" xfId="18898"/>
    <cellStyle name="Normal 2 7 5 2 4 2 2 2" xfId="34185"/>
    <cellStyle name="Normal 2 7 5 2 4 2 3" xfId="41810"/>
    <cellStyle name="Normal 2 7 5 2 4 2 4" xfId="26558"/>
    <cellStyle name="Normal 2 7 5 2 4 3" xfId="15951"/>
    <cellStyle name="Normal 2 7 5 2 4 3 2" xfId="31238"/>
    <cellStyle name="Normal 2 7 5 2 4 4" xfId="38863"/>
    <cellStyle name="Normal 2 7 5 2 4 5" xfId="23605"/>
    <cellStyle name="Normal 2 7 5 2 5" xfId="4142"/>
    <cellStyle name="Normal 2 7 5 2 5 2" xfId="13644"/>
    <cellStyle name="Normal 2 7 5 2 5 2 2" xfId="28931"/>
    <cellStyle name="Normal 2 7 5 2 5 3" xfId="36556"/>
    <cellStyle name="Normal 2 7 5 2 5 4" xfId="21297"/>
    <cellStyle name="Normal 2 7 5 2 6" xfId="3167"/>
    <cellStyle name="Normal 2 7 5 2 6 2" xfId="12677"/>
    <cellStyle name="Normal 2 7 5 2 6 2 2" xfId="27964"/>
    <cellStyle name="Normal 2 7 5 2 6 3" xfId="35589"/>
    <cellStyle name="Normal 2 7 5 2 6 4" xfId="20315"/>
    <cellStyle name="Normal 2 7 5 2 7" xfId="2378"/>
    <cellStyle name="Normal 2 7 5 2 7 2" xfId="11888"/>
    <cellStyle name="Normal 2 7 5 2 7 2 2" xfId="31878"/>
    <cellStyle name="Normal 2 7 5 2 7 3" xfId="39503"/>
    <cellStyle name="Normal 2 7 5 2 7 4" xfId="24251"/>
    <cellStyle name="Normal 2 7 5 2 8" xfId="1804"/>
    <cellStyle name="Normal 2 7 5 2 8 2" xfId="11314"/>
    <cellStyle name="Normal 2 7 5 2 8 3" xfId="27175"/>
    <cellStyle name="Normal 2 7 5 2 9" xfId="7093"/>
    <cellStyle name="Normal 2 7 5 2 9 2" xfId="16591"/>
    <cellStyle name="Normal 2 7 5 2 9 3" xfId="34800"/>
    <cellStyle name="Normal 2 7 5 3" xfId="603"/>
    <cellStyle name="Normal 2 7 5 3 2" xfId="5818"/>
    <cellStyle name="Normal 2 7 5 3 2 2" xfId="8769"/>
    <cellStyle name="Normal 2 7 5 3 2 2 2" xfId="18267"/>
    <cellStyle name="Normal 2 7 5 3 2 2 2 2" xfId="33554"/>
    <cellStyle name="Normal 2 7 5 3 2 2 3" xfId="41179"/>
    <cellStyle name="Normal 2 7 5 3 2 2 4" xfId="25927"/>
    <cellStyle name="Normal 2 7 5 3 2 3" xfId="15320"/>
    <cellStyle name="Normal 2 7 5 3 2 3 2" xfId="30607"/>
    <cellStyle name="Normal 2 7 5 3 2 4" xfId="38232"/>
    <cellStyle name="Normal 2 7 5 3 2 5" xfId="22973"/>
    <cellStyle name="Normal 2 7 5 3 3" xfId="4980"/>
    <cellStyle name="Normal 2 7 5 3 3 2" xfId="7931"/>
    <cellStyle name="Normal 2 7 5 3 3 2 2" xfId="17429"/>
    <cellStyle name="Normal 2 7 5 3 3 2 2 2" xfId="32716"/>
    <cellStyle name="Normal 2 7 5 3 3 2 3" xfId="40341"/>
    <cellStyle name="Normal 2 7 5 3 3 2 4" xfId="25089"/>
    <cellStyle name="Normal 2 7 5 3 3 3" xfId="14482"/>
    <cellStyle name="Normal 2 7 5 3 3 3 2" xfId="29769"/>
    <cellStyle name="Normal 2 7 5 3 3 4" xfId="37394"/>
    <cellStyle name="Normal 2 7 5 3 3 5" xfId="22135"/>
    <cellStyle name="Normal 2 7 5 3 4" xfId="6451"/>
    <cellStyle name="Normal 2 7 5 3 4 2" xfId="9401"/>
    <cellStyle name="Normal 2 7 5 3 4 2 2" xfId="18899"/>
    <cellStyle name="Normal 2 7 5 3 4 2 2 2" xfId="34186"/>
    <cellStyle name="Normal 2 7 5 3 4 2 3" xfId="41811"/>
    <cellStyle name="Normal 2 7 5 3 4 2 4" xfId="26559"/>
    <cellStyle name="Normal 2 7 5 3 4 3" xfId="15952"/>
    <cellStyle name="Normal 2 7 5 3 4 3 2" xfId="31239"/>
    <cellStyle name="Normal 2 7 5 3 4 4" xfId="38864"/>
    <cellStyle name="Normal 2 7 5 3 4 5" xfId="23606"/>
    <cellStyle name="Normal 2 7 5 3 5" xfId="4344"/>
    <cellStyle name="Normal 2 7 5 3 5 2" xfId="13846"/>
    <cellStyle name="Normal 2 7 5 3 5 2 2" xfId="29133"/>
    <cellStyle name="Normal 2 7 5 3 5 3" xfId="36758"/>
    <cellStyle name="Normal 2 7 5 3 5 4" xfId="21499"/>
    <cellStyle name="Normal 2 7 5 3 6" xfId="2915"/>
    <cellStyle name="Normal 2 7 5 3 6 2" xfId="12425"/>
    <cellStyle name="Normal 2 7 5 3 6 2 2" xfId="32080"/>
    <cellStyle name="Normal 2 7 5 3 6 3" xfId="39705"/>
    <cellStyle name="Normal 2 7 5 3 6 4" xfId="24453"/>
    <cellStyle name="Normal 2 7 5 3 7" xfId="7295"/>
    <cellStyle name="Normal 2 7 5 3 7 2" xfId="16793"/>
    <cellStyle name="Normal 2 7 5 3 7 3" xfId="27712"/>
    <cellStyle name="Normal 2 7 5 3 8" xfId="10129"/>
    <cellStyle name="Normal 2 7 5 3 8 2" xfId="35337"/>
    <cellStyle name="Normal 2 7 5 3 9" xfId="20063"/>
    <cellStyle name="Normal 2 7 5 4" xfId="601"/>
    <cellStyle name="Normal 2 7 5 4 2" xfId="5490"/>
    <cellStyle name="Normal 2 7 5 4 2 2" xfId="8441"/>
    <cellStyle name="Normal 2 7 5 4 2 2 2" xfId="17939"/>
    <cellStyle name="Normal 2 7 5 4 2 2 2 2" xfId="33226"/>
    <cellStyle name="Normal 2 7 5 4 2 2 3" xfId="40851"/>
    <cellStyle name="Normal 2 7 5 4 2 2 4" xfId="25599"/>
    <cellStyle name="Normal 2 7 5 4 2 3" xfId="14992"/>
    <cellStyle name="Normal 2 7 5 4 2 3 2" xfId="30279"/>
    <cellStyle name="Normal 2 7 5 4 2 4" xfId="37904"/>
    <cellStyle name="Normal 2 7 5 4 2 5" xfId="22645"/>
    <cellStyle name="Normal 2 7 5 4 3" xfId="4016"/>
    <cellStyle name="Normal 2 7 5 4 3 2" xfId="13518"/>
    <cellStyle name="Normal 2 7 5 4 3 2 2" xfId="28805"/>
    <cellStyle name="Normal 2 7 5 4 3 3" xfId="36430"/>
    <cellStyle name="Normal 2 7 5 4 3 4" xfId="21171"/>
    <cellStyle name="Normal 2 7 5 4 4" xfId="3339"/>
    <cellStyle name="Normal 2 7 5 4 4 2" xfId="12849"/>
    <cellStyle name="Normal 2 7 5 4 4 2 2" xfId="31752"/>
    <cellStyle name="Normal 2 7 5 4 4 3" xfId="39377"/>
    <cellStyle name="Normal 2 7 5 4 4 4" xfId="24125"/>
    <cellStyle name="Normal 2 7 5 4 5" xfId="6967"/>
    <cellStyle name="Normal 2 7 5 4 5 2" xfId="16465"/>
    <cellStyle name="Normal 2 7 5 4 5 3" xfId="28136"/>
    <cellStyle name="Normal 2 7 5 4 6" xfId="10127"/>
    <cellStyle name="Normal 2 7 5 4 6 2" xfId="35761"/>
    <cellStyle name="Normal 2 7 5 4 7" xfId="20487"/>
    <cellStyle name="Normal 2 7 5 5" xfId="984"/>
    <cellStyle name="Normal 2 7 5 5 2" xfId="5182"/>
    <cellStyle name="Normal 2 7 5 5 2 2" xfId="14684"/>
    <cellStyle name="Normal 2 7 5 5 2 2 2" xfId="29971"/>
    <cellStyle name="Normal 2 7 5 5 2 3" xfId="37596"/>
    <cellStyle name="Normal 2 7 5 5 2 4" xfId="22337"/>
    <cellStyle name="Normal 2 7 5 5 3" xfId="3579"/>
    <cellStyle name="Normal 2 7 5 5 3 2" xfId="13083"/>
    <cellStyle name="Normal 2 7 5 5 3 2 2" xfId="32918"/>
    <cellStyle name="Normal 2 7 5 5 3 3" xfId="40543"/>
    <cellStyle name="Normal 2 7 5 5 3 4" xfId="25291"/>
    <cellStyle name="Normal 2 7 5 5 4" xfId="8133"/>
    <cellStyle name="Normal 2 7 5 5 4 2" xfId="17631"/>
    <cellStyle name="Normal 2 7 5 5 4 3" xfId="28370"/>
    <cellStyle name="Normal 2 7 5 5 5" xfId="10501"/>
    <cellStyle name="Normal 2 7 5 5 5 2" xfId="35995"/>
    <cellStyle name="Normal 2 7 5 5 6" xfId="20730"/>
    <cellStyle name="Normal 2 7 5 6" xfId="4652"/>
    <cellStyle name="Normal 2 7 5 6 2" xfId="7603"/>
    <cellStyle name="Normal 2 7 5 6 2 2" xfId="17101"/>
    <cellStyle name="Normal 2 7 5 6 2 2 2" xfId="32388"/>
    <cellStyle name="Normal 2 7 5 6 2 3" xfId="40013"/>
    <cellStyle name="Normal 2 7 5 6 2 4" xfId="24761"/>
    <cellStyle name="Normal 2 7 5 6 3" xfId="14154"/>
    <cellStyle name="Normal 2 7 5 6 3 2" xfId="29441"/>
    <cellStyle name="Normal 2 7 5 6 4" xfId="37066"/>
    <cellStyle name="Normal 2 7 5 6 5" xfId="21807"/>
    <cellStyle name="Normal 2 7 5 7" xfId="6097"/>
    <cellStyle name="Normal 2 7 5 7 2" xfId="9047"/>
    <cellStyle name="Normal 2 7 5 7 2 2" xfId="18545"/>
    <cellStyle name="Normal 2 7 5 7 2 2 2" xfId="33832"/>
    <cellStyle name="Normal 2 7 5 7 2 3" xfId="41457"/>
    <cellStyle name="Normal 2 7 5 7 2 4" xfId="26205"/>
    <cellStyle name="Normal 2 7 5 7 3" xfId="15598"/>
    <cellStyle name="Normal 2 7 5 7 3 2" xfId="30885"/>
    <cellStyle name="Normal 2 7 5 7 4" xfId="38510"/>
    <cellStyle name="Normal 2 7 5 7 5" xfId="23252"/>
    <cellStyle name="Normal 2 7 5 8" xfId="3708"/>
    <cellStyle name="Normal 2 7 5 8 2" xfId="13210"/>
    <cellStyle name="Normal 2 7 5 8 2 2" xfId="28497"/>
    <cellStyle name="Normal 2 7 5 8 3" xfId="36122"/>
    <cellStyle name="Normal 2 7 5 8 4" xfId="20862"/>
    <cellStyle name="Normal 2 7 5 9" xfId="2593"/>
    <cellStyle name="Normal 2 7 5 9 2" xfId="12103"/>
    <cellStyle name="Normal 2 7 5 9 2 2" xfId="27390"/>
    <cellStyle name="Normal 2 7 5 9 3" xfId="35015"/>
    <cellStyle name="Normal 2 7 5 9 4" xfId="19741"/>
    <cellStyle name="Normal 2 7 6" xfId="604"/>
    <cellStyle name="Normal 2 7 6 10" xfId="1509"/>
    <cellStyle name="Normal 2 7 6 10 2" xfId="11019"/>
    <cellStyle name="Normal 2 7 6 10 3" xfId="26880"/>
    <cellStyle name="Normal 2 7 6 11" xfId="6792"/>
    <cellStyle name="Normal 2 7 6 11 2" xfId="16290"/>
    <cellStyle name="Normal 2 7 6 11 3" xfId="34505"/>
    <cellStyle name="Normal 2 7 6 12" xfId="10130"/>
    <cellStyle name="Normal 2 7 6 13" xfId="19228"/>
    <cellStyle name="Normal 2 7 6 2" xfId="605"/>
    <cellStyle name="Normal 2 7 6 2 10" xfId="10131"/>
    <cellStyle name="Normal 2 7 6 2 11" xfId="19483"/>
    <cellStyle name="Normal 2 7 6 2 2" xfId="1229"/>
    <cellStyle name="Normal 2 7 6 2 2 2" xfId="5951"/>
    <cellStyle name="Normal 2 7 6 2 2 2 2" xfId="15453"/>
    <cellStyle name="Normal 2 7 6 2 2 2 2 2" xfId="33687"/>
    <cellStyle name="Normal 2 7 6 2 2 2 3" xfId="41312"/>
    <cellStyle name="Normal 2 7 6 2 2 2 4" xfId="26060"/>
    <cellStyle name="Normal 2 7 6 2 2 3" xfId="8902"/>
    <cellStyle name="Normal 2 7 6 2 2 3 2" xfId="18400"/>
    <cellStyle name="Normal 2 7 6 2 2 3 3" xfId="30740"/>
    <cellStyle name="Normal 2 7 6 2 2 4" xfId="10743"/>
    <cellStyle name="Normal 2 7 6 2 2 4 2" xfId="38365"/>
    <cellStyle name="Normal 2 7 6 2 2 5" xfId="23106"/>
    <cellStyle name="Normal 2 7 6 2 3" xfId="5113"/>
    <cellStyle name="Normal 2 7 6 2 3 2" xfId="8064"/>
    <cellStyle name="Normal 2 7 6 2 3 2 2" xfId="17562"/>
    <cellStyle name="Normal 2 7 6 2 3 2 2 2" xfId="32849"/>
    <cellStyle name="Normal 2 7 6 2 3 2 3" xfId="40474"/>
    <cellStyle name="Normal 2 7 6 2 3 2 4" xfId="25222"/>
    <cellStyle name="Normal 2 7 6 2 3 3" xfId="14615"/>
    <cellStyle name="Normal 2 7 6 2 3 3 2" xfId="29902"/>
    <cellStyle name="Normal 2 7 6 2 3 4" xfId="37527"/>
    <cellStyle name="Normal 2 7 6 2 3 5" xfId="22268"/>
    <cellStyle name="Normal 2 7 6 2 4" xfId="6452"/>
    <cellStyle name="Normal 2 7 6 2 4 2" xfId="9402"/>
    <cellStyle name="Normal 2 7 6 2 4 2 2" xfId="18900"/>
    <cellStyle name="Normal 2 7 6 2 4 2 2 2" xfId="34187"/>
    <cellStyle name="Normal 2 7 6 2 4 2 3" xfId="41812"/>
    <cellStyle name="Normal 2 7 6 2 4 2 4" xfId="26560"/>
    <cellStyle name="Normal 2 7 6 2 4 3" xfId="15953"/>
    <cellStyle name="Normal 2 7 6 2 4 3 2" xfId="31240"/>
    <cellStyle name="Normal 2 7 6 2 4 4" xfId="38865"/>
    <cellStyle name="Normal 2 7 6 2 4 5" xfId="23607"/>
    <cellStyle name="Normal 2 7 6 2 5" xfId="4477"/>
    <cellStyle name="Normal 2 7 6 2 5 2" xfId="13979"/>
    <cellStyle name="Normal 2 7 6 2 5 2 2" xfId="29266"/>
    <cellStyle name="Normal 2 7 6 2 5 3" xfId="36891"/>
    <cellStyle name="Normal 2 7 6 2 5 4" xfId="21632"/>
    <cellStyle name="Normal 2 7 6 2 6" xfId="3124"/>
    <cellStyle name="Normal 2 7 6 2 6 2" xfId="12634"/>
    <cellStyle name="Normal 2 7 6 2 6 2 2" xfId="27921"/>
    <cellStyle name="Normal 2 7 6 2 6 3" xfId="35546"/>
    <cellStyle name="Normal 2 7 6 2 6 4" xfId="20272"/>
    <cellStyle name="Normal 2 7 6 2 7" xfId="2335"/>
    <cellStyle name="Normal 2 7 6 2 7 2" xfId="11845"/>
    <cellStyle name="Normal 2 7 6 2 7 2 2" xfId="32213"/>
    <cellStyle name="Normal 2 7 6 2 7 3" xfId="39838"/>
    <cellStyle name="Normal 2 7 6 2 7 4" xfId="24586"/>
    <cellStyle name="Normal 2 7 6 2 8" xfId="1761"/>
    <cellStyle name="Normal 2 7 6 2 8 2" xfId="11271"/>
    <cellStyle name="Normal 2 7 6 2 8 3" xfId="27132"/>
    <cellStyle name="Normal 2 7 6 2 9" xfId="7428"/>
    <cellStyle name="Normal 2 7 6 2 9 2" xfId="16926"/>
    <cellStyle name="Normal 2 7 6 2 9 3" xfId="34757"/>
    <cellStyle name="Normal 2 7 6 3" xfId="941"/>
    <cellStyle name="Normal 2 7 6 3 2" xfId="5749"/>
    <cellStyle name="Normal 2 7 6 3 2 2" xfId="8700"/>
    <cellStyle name="Normal 2 7 6 3 2 2 2" xfId="18198"/>
    <cellStyle name="Normal 2 7 6 3 2 2 2 2" xfId="33485"/>
    <cellStyle name="Normal 2 7 6 3 2 2 3" xfId="41110"/>
    <cellStyle name="Normal 2 7 6 3 2 2 4" xfId="25858"/>
    <cellStyle name="Normal 2 7 6 3 2 3" xfId="15251"/>
    <cellStyle name="Normal 2 7 6 3 2 3 2" xfId="30538"/>
    <cellStyle name="Normal 2 7 6 3 2 4" xfId="38163"/>
    <cellStyle name="Normal 2 7 6 3 2 5" xfId="22904"/>
    <cellStyle name="Normal 2 7 6 3 3" xfId="4275"/>
    <cellStyle name="Normal 2 7 6 3 3 2" xfId="13777"/>
    <cellStyle name="Normal 2 7 6 3 3 2 2" xfId="29064"/>
    <cellStyle name="Normal 2 7 6 3 3 3" xfId="36689"/>
    <cellStyle name="Normal 2 7 6 3 3 4" xfId="21430"/>
    <cellStyle name="Normal 2 7 6 3 4" xfId="2872"/>
    <cellStyle name="Normal 2 7 6 3 4 2" xfId="12382"/>
    <cellStyle name="Normal 2 7 6 3 4 2 2" xfId="32011"/>
    <cellStyle name="Normal 2 7 6 3 4 3" xfId="39636"/>
    <cellStyle name="Normal 2 7 6 3 4 4" xfId="24384"/>
    <cellStyle name="Normal 2 7 6 3 5" xfId="7226"/>
    <cellStyle name="Normal 2 7 6 3 5 2" xfId="16724"/>
    <cellStyle name="Normal 2 7 6 3 5 3" xfId="27669"/>
    <cellStyle name="Normal 2 7 6 3 6" xfId="10458"/>
    <cellStyle name="Normal 2 7 6 3 6 2" xfId="35294"/>
    <cellStyle name="Normal 2 7 6 3 7" xfId="20020"/>
    <cellStyle name="Normal 2 7 6 4" xfId="3580"/>
    <cellStyle name="Normal 2 7 6 4 2" xfId="5315"/>
    <cellStyle name="Normal 2 7 6 4 2 2" xfId="14817"/>
    <cellStyle name="Normal 2 7 6 4 2 2 2" xfId="30104"/>
    <cellStyle name="Normal 2 7 6 4 2 3" xfId="37729"/>
    <cellStyle name="Normal 2 7 6 4 2 4" xfId="22470"/>
    <cellStyle name="Normal 2 7 6 4 3" xfId="8266"/>
    <cellStyle name="Normal 2 7 6 4 3 2" xfId="17764"/>
    <cellStyle name="Normal 2 7 6 4 3 2 2" xfId="33051"/>
    <cellStyle name="Normal 2 7 6 4 3 3" xfId="40676"/>
    <cellStyle name="Normal 2 7 6 4 3 4" xfId="25424"/>
    <cellStyle name="Normal 2 7 6 4 4" xfId="13084"/>
    <cellStyle name="Normal 2 7 6 4 4 2" xfId="28371"/>
    <cellStyle name="Normal 2 7 6 4 5" xfId="35996"/>
    <cellStyle name="Normal 2 7 6 4 6" xfId="20731"/>
    <cellStyle name="Normal 2 7 6 5" xfId="4911"/>
    <cellStyle name="Normal 2 7 6 5 2" xfId="7862"/>
    <cellStyle name="Normal 2 7 6 5 2 2" xfId="17360"/>
    <cellStyle name="Normal 2 7 6 5 2 2 2" xfId="32647"/>
    <cellStyle name="Normal 2 7 6 5 2 3" xfId="40272"/>
    <cellStyle name="Normal 2 7 6 5 2 4" xfId="25020"/>
    <cellStyle name="Normal 2 7 6 5 3" xfId="14413"/>
    <cellStyle name="Normal 2 7 6 5 3 2" xfId="29700"/>
    <cellStyle name="Normal 2 7 6 5 4" xfId="37325"/>
    <cellStyle name="Normal 2 7 6 5 5" xfId="22066"/>
    <cellStyle name="Normal 2 7 6 6" xfId="6098"/>
    <cellStyle name="Normal 2 7 6 6 2" xfId="9048"/>
    <cellStyle name="Normal 2 7 6 6 2 2" xfId="18546"/>
    <cellStyle name="Normal 2 7 6 6 2 2 2" xfId="33833"/>
    <cellStyle name="Normal 2 7 6 6 2 3" xfId="41458"/>
    <cellStyle name="Normal 2 7 6 6 2 4" xfId="26206"/>
    <cellStyle name="Normal 2 7 6 6 3" xfId="15599"/>
    <cellStyle name="Normal 2 7 6 6 3 2" xfId="30886"/>
    <cellStyle name="Normal 2 7 6 6 4" xfId="38511"/>
    <cellStyle name="Normal 2 7 6 6 5" xfId="23253"/>
    <cellStyle name="Normal 2 7 6 7" xfId="3841"/>
    <cellStyle name="Normal 2 7 6 7 2" xfId="13343"/>
    <cellStyle name="Normal 2 7 6 7 2 2" xfId="28630"/>
    <cellStyle name="Normal 2 7 6 7 3" xfId="36255"/>
    <cellStyle name="Normal 2 7 6 7 4" xfId="20995"/>
    <cellStyle name="Normal 2 7 6 8" xfId="2550"/>
    <cellStyle name="Normal 2 7 6 8 2" xfId="12060"/>
    <cellStyle name="Normal 2 7 6 8 2 2" xfId="27347"/>
    <cellStyle name="Normal 2 7 6 8 3" xfId="34972"/>
    <cellStyle name="Normal 2 7 6 8 4" xfId="19698"/>
    <cellStyle name="Normal 2 7 6 9" xfId="2083"/>
    <cellStyle name="Normal 2 7 6 9 2" xfId="11593"/>
    <cellStyle name="Normal 2 7 6 9 2 2" xfId="31577"/>
    <cellStyle name="Normal 2 7 6 9 3" xfId="39202"/>
    <cellStyle name="Normal 2 7 6 9 4" xfId="23950"/>
    <cellStyle name="Normal 2 7 7" xfId="606"/>
    <cellStyle name="Normal 2 7 7 10" xfId="10132"/>
    <cellStyle name="Normal 2 7 7 11" xfId="19406"/>
    <cellStyle name="Normal 2 7 7 2" xfId="1224"/>
    <cellStyle name="Normal 2 7 7 2 2" xfId="5573"/>
    <cellStyle name="Normal 2 7 7 2 2 2" xfId="15075"/>
    <cellStyle name="Normal 2 7 7 2 2 2 2" xfId="33309"/>
    <cellStyle name="Normal 2 7 7 2 2 3" xfId="40934"/>
    <cellStyle name="Normal 2 7 7 2 2 4" xfId="25682"/>
    <cellStyle name="Normal 2 7 7 2 3" xfId="8524"/>
    <cellStyle name="Normal 2 7 7 2 3 2" xfId="18022"/>
    <cellStyle name="Normal 2 7 7 2 3 3" xfId="30362"/>
    <cellStyle name="Normal 2 7 7 2 4" xfId="10738"/>
    <cellStyle name="Normal 2 7 7 2 4 2" xfId="37987"/>
    <cellStyle name="Normal 2 7 7 2 5" xfId="22728"/>
    <cellStyle name="Normal 2 7 7 3" xfId="4735"/>
    <cellStyle name="Normal 2 7 7 3 2" xfId="7686"/>
    <cellStyle name="Normal 2 7 7 3 2 2" xfId="17184"/>
    <cellStyle name="Normal 2 7 7 3 2 2 2" xfId="32471"/>
    <cellStyle name="Normal 2 7 7 3 2 3" xfId="40096"/>
    <cellStyle name="Normal 2 7 7 3 2 4" xfId="24844"/>
    <cellStyle name="Normal 2 7 7 3 3" xfId="14237"/>
    <cellStyle name="Normal 2 7 7 3 3 2" xfId="29524"/>
    <cellStyle name="Normal 2 7 7 3 4" xfId="37149"/>
    <cellStyle name="Normal 2 7 7 3 5" xfId="21890"/>
    <cellStyle name="Normal 2 7 7 4" xfId="6453"/>
    <cellStyle name="Normal 2 7 7 4 2" xfId="9403"/>
    <cellStyle name="Normal 2 7 7 4 2 2" xfId="18901"/>
    <cellStyle name="Normal 2 7 7 4 2 2 2" xfId="34188"/>
    <cellStyle name="Normal 2 7 7 4 2 3" xfId="41813"/>
    <cellStyle name="Normal 2 7 7 4 2 4" xfId="26561"/>
    <cellStyle name="Normal 2 7 7 4 3" xfId="15954"/>
    <cellStyle name="Normal 2 7 7 4 3 2" xfId="31241"/>
    <cellStyle name="Normal 2 7 7 4 4" xfId="38866"/>
    <cellStyle name="Normal 2 7 7 4 5" xfId="23608"/>
    <cellStyle name="Normal 2 7 7 5" xfId="4099"/>
    <cellStyle name="Normal 2 7 7 5 2" xfId="13601"/>
    <cellStyle name="Normal 2 7 7 5 2 2" xfId="28888"/>
    <cellStyle name="Normal 2 7 7 5 3" xfId="36513"/>
    <cellStyle name="Normal 2 7 7 5 4" xfId="21254"/>
    <cellStyle name="Normal 2 7 7 6" xfId="3047"/>
    <cellStyle name="Normal 2 7 7 6 2" xfId="12557"/>
    <cellStyle name="Normal 2 7 7 6 2 2" xfId="27844"/>
    <cellStyle name="Normal 2 7 7 6 3" xfId="35469"/>
    <cellStyle name="Normal 2 7 7 6 4" xfId="20195"/>
    <cellStyle name="Normal 2 7 7 7" xfId="2258"/>
    <cellStyle name="Normal 2 7 7 7 2" xfId="11768"/>
    <cellStyle name="Normal 2 7 7 7 2 2" xfId="31835"/>
    <cellStyle name="Normal 2 7 7 7 3" xfId="39460"/>
    <cellStyle name="Normal 2 7 7 7 4" xfId="24208"/>
    <cellStyle name="Normal 2 7 7 8" xfId="1684"/>
    <cellStyle name="Normal 2 7 7 8 2" xfId="11194"/>
    <cellStyle name="Normal 2 7 7 8 3" xfId="27055"/>
    <cellStyle name="Normal 2 7 7 9" xfId="7050"/>
    <cellStyle name="Normal 2 7 7 9 2" xfId="16548"/>
    <cellStyle name="Normal 2 7 7 9 3" xfId="34680"/>
    <cellStyle name="Normal 2 7 8" xfId="607"/>
    <cellStyle name="Normal 2 7 8 10" xfId="10133"/>
    <cellStyle name="Normal 2 7 8 11" xfId="19120"/>
    <cellStyle name="Normal 2 7 8 2" xfId="5775"/>
    <cellStyle name="Normal 2 7 8 2 2" xfId="8726"/>
    <cellStyle name="Normal 2 7 8 2 2 2" xfId="18224"/>
    <cellStyle name="Normal 2 7 8 2 2 2 2" xfId="33511"/>
    <cellStyle name="Normal 2 7 8 2 2 3" xfId="41136"/>
    <cellStyle name="Normal 2 7 8 2 2 4" xfId="25884"/>
    <cellStyle name="Normal 2 7 8 2 3" xfId="15277"/>
    <cellStyle name="Normal 2 7 8 2 3 2" xfId="30564"/>
    <cellStyle name="Normal 2 7 8 2 4" xfId="38189"/>
    <cellStyle name="Normal 2 7 8 2 5" xfId="22930"/>
    <cellStyle name="Normal 2 7 8 3" xfId="4937"/>
    <cellStyle name="Normal 2 7 8 3 2" xfId="7888"/>
    <cellStyle name="Normal 2 7 8 3 2 2" xfId="17386"/>
    <cellStyle name="Normal 2 7 8 3 2 2 2" xfId="32673"/>
    <cellStyle name="Normal 2 7 8 3 2 3" xfId="40298"/>
    <cellStyle name="Normal 2 7 8 3 2 4" xfId="25046"/>
    <cellStyle name="Normal 2 7 8 3 3" xfId="14439"/>
    <cellStyle name="Normal 2 7 8 3 3 2" xfId="29726"/>
    <cellStyle name="Normal 2 7 8 3 4" xfId="37351"/>
    <cellStyle name="Normal 2 7 8 3 5" xfId="22092"/>
    <cellStyle name="Normal 2 7 8 4" xfId="6454"/>
    <cellStyle name="Normal 2 7 8 4 2" xfId="9404"/>
    <cellStyle name="Normal 2 7 8 4 2 2" xfId="18902"/>
    <cellStyle name="Normal 2 7 8 4 2 2 2" xfId="34189"/>
    <cellStyle name="Normal 2 7 8 4 2 3" xfId="41814"/>
    <cellStyle name="Normal 2 7 8 4 2 4" xfId="26562"/>
    <cellStyle name="Normal 2 7 8 4 3" xfId="15955"/>
    <cellStyle name="Normal 2 7 8 4 3 2" xfId="31242"/>
    <cellStyle name="Normal 2 7 8 4 4" xfId="38867"/>
    <cellStyle name="Normal 2 7 8 4 5" xfId="23609"/>
    <cellStyle name="Normal 2 7 8 5" xfId="4301"/>
    <cellStyle name="Normal 2 7 8 5 2" xfId="13803"/>
    <cellStyle name="Normal 2 7 8 5 2 2" xfId="29090"/>
    <cellStyle name="Normal 2 7 8 5 3" xfId="36715"/>
    <cellStyle name="Normal 2 7 8 5 4" xfId="21456"/>
    <cellStyle name="Normal 2 7 8 6" xfId="2765"/>
    <cellStyle name="Normal 2 7 8 6 2" xfId="12275"/>
    <cellStyle name="Normal 2 7 8 6 2 2" xfId="27562"/>
    <cellStyle name="Normal 2 7 8 6 3" xfId="35187"/>
    <cellStyle name="Normal 2 7 8 6 4" xfId="19913"/>
    <cellStyle name="Normal 2 7 8 7" xfId="1976"/>
    <cellStyle name="Normal 2 7 8 7 2" xfId="11486"/>
    <cellStyle name="Normal 2 7 8 7 2 2" xfId="32037"/>
    <cellStyle name="Normal 2 7 8 7 3" xfId="39662"/>
    <cellStyle name="Normal 2 7 8 7 4" xfId="24410"/>
    <cellStyle name="Normal 2 7 8 8" xfId="1402"/>
    <cellStyle name="Normal 2 7 8 8 2" xfId="10912"/>
    <cellStyle name="Normal 2 7 8 8 3" xfId="26773"/>
    <cellStyle name="Normal 2 7 8 9" xfId="7252"/>
    <cellStyle name="Normal 2 7 8 9 2" xfId="16750"/>
    <cellStyle name="Normal 2 7 8 9 3" xfId="34398"/>
    <cellStyle name="Normal 2 7 9" xfId="589"/>
    <cellStyle name="Normal 2 7 9 2" xfId="5357"/>
    <cellStyle name="Normal 2 7 9 2 2" xfId="8308"/>
    <cellStyle name="Normal 2 7 9 2 2 2" xfId="17806"/>
    <cellStyle name="Normal 2 7 9 2 2 2 2" xfId="33093"/>
    <cellStyle name="Normal 2 7 9 2 2 3" xfId="40718"/>
    <cellStyle name="Normal 2 7 9 2 2 4" xfId="25466"/>
    <cellStyle name="Normal 2 7 9 2 3" xfId="14859"/>
    <cellStyle name="Normal 2 7 9 2 3 2" xfId="30146"/>
    <cellStyle name="Normal 2 7 9 2 4" xfId="37771"/>
    <cellStyle name="Normal 2 7 9 2 5" xfId="22512"/>
    <cellStyle name="Normal 2 7 9 3" xfId="3883"/>
    <cellStyle name="Normal 2 7 9 3 2" xfId="13385"/>
    <cellStyle name="Normal 2 7 9 3 2 2" xfId="28672"/>
    <cellStyle name="Normal 2 7 9 3 3" xfId="36297"/>
    <cellStyle name="Normal 2 7 9 3 4" xfId="21037"/>
    <cellStyle name="Normal 2 7 9 4" xfId="3085"/>
    <cellStyle name="Normal 2 7 9 4 2" xfId="12595"/>
    <cellStyle name="Normal 2 7 9 4 2 2" xfId="27882"/>
    <cellStyle name="Normal 2 7 9 4 3" xfId="35507"/>
    <cellStyle name="Normal 2 7 9 4 4" xfId="20233"/>
    <cellStyle name="Normal 2 7 9 5" xfId="2296"/>
    <cellStyle name="Normal 2 7 9 5 2" xfId="11806"/>
    <cellStyle name="Normal 2 7 9 5 2 2" xfId="31619"/>
    <cellStyle name="Normal 2 7 9 5 3" xfId="39244"/>
    <cellStyle name="Normal 2 7 9 5 4" xfId="23992"/>
    <cellStyle name="Normal 2 7 9 6" xfId="1722"/>
    <cellStyle name="Normal 2 7 9 6 2" xfId="11232"/>
    <cellStyle name="Normal 2 7 9 6 3" xfId="27093"/>
    <cellStyle name="Normal 2 7 9 7" xfId="6834"/>
    <cellStyle name="Normal 2 7 9 7 2" xfId="16332"/>
    <cellStyle name="Normal 2 7 9 7 3" xfId="34718"/>
    <cellStyle name="Normal 2 7 9 8" xfId="10115"/>
    <cellStyle name="Normal 2 7 9 9" xfId="19444"/>
    <cellStyle name="Normal 2 8" xfId="9"/>
    <cellStyle name="Normal 2 8 10" xfId="3293"/>
    <cellStyle name="Normal 2 8 10 2" xfId="4511"/>
    <cellStyle name="Normal 2 8 10 2 2" xfId="14013"/>
    <cellStyle name="Normal 2 8 10 2 2 2" xfId="29300"/>
    <cellStyle name="Normal 2 8 10 2 3" xfId="36925"/>
    <cellStyle name="Normal 2 8 10 2 4" xfId="21666"/>
    <cellStyle name="Normal 2 8 10 3" xfId="7462"/>
    <cellStyle name="Normal 2 8 10 3 2" xfId="16960"/>
    <cellStyle name="Normal 2 8 10 3 2 2" xfId="32247"/>
    <cellStyle name="Normal 2 8 10 3 3" xfId="39872"/>
    <cellStyle name="Normal 2 8 10 3 4" xfId="24620"/>
    <cellStyle name="Normal 2 8 10 4" xfId="12803"/>
    <cellStyle name="Normal 2 8 10 4 2" xfId="28090"/>
    <cellStyle name="Normal 2 8 10 5" xfId="35715"/>
    <cellStyle name="Normal 2 8 10 6" xfId="20441"/>
    <cellStyle name="Normal 2 8 11" xfId="3581"/>
    <cellStyle name="Normal 2 8 11 2" xfId="6099"/>
    <cellStyle name="Normal 2 8 11 2 2" xfId="15600"/>
    <cellStyle name="Normal 2 8 11 2 2 2" xfId="30887"/>
    <cellStyle name="Normal 2 8 11 2 3" xfId="38512"/>
    <cellStyle name="Normal 2 8 11 2 4" xfId="23254"/>
    <cellStyle name="Normal 2 8 11 3" xfId="9049"/>
    <cellStyle name="Normal 2 8 11 3 2" xfId="18547"/>
    <cellStyle name="Normal 2 8 11 3 2 2" xfId="33834"/>
    <cellStyle name="Normal 2 8 11 3 3" xfId="41459"/>
    <cellStyle name="Normal 2 8 11 3 4" xfId="26207"/>
    <cellStyle name="Normal 2 8 11 4" xfId="13085"/>
    <cellStyle name="Normal 2 8 11 4 2" xfId="28372"/>
    <cellStyle name="Normal 2 8 11 5" xfId="35997"/>
    <cellStyle name="Normal 2 8 11 6" xfId="20732"/>
    <cellStyle name="Normal 2 8 12" xfId="3657"/>
    <cellStyle name="Normal 2 8 12 2" xfId="13159"/>
    <cellStyle name="Normal 2 8 12 2 2" xfId="28446"/>
    <cellStyle name="Normal 2 8 12 3" xfId="36071"/>
    <cellStyle name="Normal 2 8 12 4" xfId="20811"/>
    <cellStyle name="Normal 2 8 13" xfId="2503"/>
    <cellStyle name="Normal 2 8 13 2" xfId="12013"/>
    <cellStyle name="Normal 2 8 13 2 2" xfId="27300"/>
    <cellStyle name="Normal 2 8 13 3" xfId="34925"/>
    <cellStyle name="Normal 2 8 13 4" xfId="19651"/>
    <cellStyle name="Normal 2 8 14" xfId="1928"/>
    <cellStyle name="Normal 2 8 14 2" xfId="11438"/>
    <cellStyle name="Normal 2 8 14 2 2" xfId="31393"/>
    <cellStyle name="Normal 2 8 14 3" xfId="39018"/>
    <cellStyle name="Normal 2 8 14 4" xfId="23766"/>
    <cellStyle name="Normal 2 8 15" xfId="1327"/>
    <cellStyle name="Normal 2 8 15 2" xfId="10838"/>
    <cellStyle name="Normal 2 8 15 3" xfId="26725"/>
    <cellStyle name="Normal 2 8 16" xfId="6608"/>
    <cellStyle name="Normal 2 8 16 2" xfId="16106"/>
    <cellStyle name="Normal 2 8 16 3" xfId="34350"/>
    <cellStyle name="Normal 2 8 17" xfId="9554"/>
    <cellStyle name="Normal 2 8 18" xfId="19070"/>
    <cellStyle name="Normal 2 8 2" xfId="98"/>
    <cellStyle name="Normal 2 8 2 10" xfId="2622"/>
    <cellStyle name="Normal 2 8 2 10 2" xfId="12132"/>
    <cellStyle name="Normal 2 8 2 10 2 2" xfId="27419"/>
    <cellStyle name="Normal 2 8 2 10 3" xfId="35044"/>
    <cellStyle name="Normal 2 8 2 10 4" xfId="19770"/>
    <cellStyle name="Normal 2 8 2 11" xfId="2005"/>
    <cellStyle name="Normal 2 8 2 11 2" xfId="11515"/>
    <cellStyle name="Normal 2 8 2 11 2 2" xfId="31473"/>
    <cellStyle name="Normal 2 8 2 11 3" xfId="39098"/>
    <cellStyle name="Normal 2 8 2 11 4" xfId="23846"/>
    <cellStyle name="Normal 2 8 2 12" xfId="1431"/>
    <cellStyle name="Normal 2 8 2 12 2" xfId="10941"/>
    <cellStyle name="Normal 2 8 2 12 3" xfId="26802"/>
    <cellStyle name="Normal 2 8 2 13" xfId="6688"/>
    <cellStyle name="Normal 2 8 2 13 2" xfId="16186"/>
    <cellStyle name="Normal 2 8 2 13 3" xfId="34427"/>
    <cellStyle name="Normal 2 8 2 14" xfId="9634"/>
    <cellStyle name="Normal 2 8 2 15" xfId="19149"/>
    <cellStyle name="Normal 2 8 2 2" xfId="610"/>
    <cellStyle name="Normal 2 8 2 2 10" xfId="10136"/>
    <cellStyle name="Normal 2 8 2 2 11" xfId="19303"/>
    <cellStyle name="Normal 2 8 2 2 2" xfId="1013"/>
    <cellStyle name="Normal 2 8 2 2 2 2" xfId="5516"/>
    <cellStyle name="Normal 2 8 2 2 2 2 2" xfId="15018"/>
    <cellStyle name="Normal 2 8 2 2 2 2 2 2" xfId="33252"/>
    <cellStyle name="Normal 2 8 2 2 2 2 3" xfId="40877"/>
    <cellStyle name="Normal 2 8 2 2 2 2 4" xfId="25625"/>
    <cellStyle name="Normal 2 8 2 2 2 3" xfId="8467"/>
    <cellStyle name="Normal 2 8 2 2 2 3 2" xfId="17965"/>
    <cellStyle name="Normal 2 8 2 2 2 3 3" xfId="30305"/>
    <cellStyle name="Normal 2 8 2 2 2 4" xfId="10530"/>
    <cellStyle name="Normal 2 8 2 2 2 4 2" xfId="37930"/>
    <cellStyle name="Normal 2 8 2 2 2 5" xfId="22671"/>
    <cellStyle name="Normal 2 8 2 2 3" xfId="4678"/>
    <cellStyle name="Normal 2 8 2 2 3 2" xfId="7629"/>
    <cellStyle name="Normal 2 8 2 2 3 2 2" xfId="17127"/>
    <cellStyle name="Normal 2 8 2 2 3 2 2 2" xfId="32414"/>
    <cellStyle name="Normal 2 8 2 2 3 2 3" xfId="40039"/>
    <cellStyle name="Normal 2 8 2 2 3 2 4" xfId="24787"/>
    <cellStyle name="Normal 2 8 2 2 3 3" xfId="14180"/>
    <cellStyle name="Normal 2 8 2 2 3 3 2" xfId="29467"/>
    <cellStyle name="Normal 2 8 2 2 3 4" xfId="37092"/>
    <cellStyle name="Normal 2 8 2 2 3 5" xfId="21833"/>
    <cellStyle name="Normal 2 8 2 2 4" xfId="6455"/>
    <cellStyle name="Normal 2 8 2 2 4 2" xfId="9405"/>
    <cellStyle name="Normal 2 8 2 2 4 2 2" xfId="18903"/>
    <cellStyle name="Normal 2 8 2 2 4 2 2 2" xfId="34190"/>
    <cellStyle name="Normal 2 8 2 2 4 2 3" xfId="41815"/>
    <cellStyle name="Normal 2 8 2 2 4 2 4" xfId="26563"/>
    <cellStyle name="Normal 2 8 2 2 4 3" xfId="15956"/>
    <cellStyle name="Normal 2 8 2 2 4 3 2" xfId="31243"/>
    <cellStyle name="Normal 2 8 2 2 4 4" xfId="38868"/>
    <cellStyle name="Normal 2 8 2 2 4 5" xfId="23610"/>
    <cellStyle name="Normal 2 8 2 2 5" xfId="4042"/>
    <cellStyle name="Normal 2 8 2 2 5 2" xfId="13544"/>
    <cellStyle name="Normal 2 8 2 2 5 2 2" xfId="28831"/>
    <cellStyle name="Normal 2 8 2 2 5 3" xfId="36456"/>
    <cellStyle name="Normal 2 8 2 2 5 4" xfId="21197"/>
    <cellStyle name="Normal 2 8 2 2 6" xfId="2944"/>
    <cellStyle name="Normal 2 8 2 2 6 2" xfId="12454"/>
    <cellStyle name="Normal 2 8 2 2 6 2 2" xfId="27741"/>
    <cellStyle name="Normal 2 8 2 2 6 3" xfId="35366"/>
    <cellStyle name="Normal 2 8 2 2 6 4" xfId="20092"/>
    <cellStyle name="Normal 2 8 2 2 7" xfId="2155"/>
    <cellStyle name="Normal 2 8 2 2 7 2" xfId="11665"/>
    <cellStyle name="Normal 2 8 2 2 7 2 2" xfId="31778"/>
    <cellStyle name="Normal 2 8 2 2 7 3" xfId="39403"/>
    <cellStyle name="Normal 2 8 2 2 7 4" xfId="24151"/>
    <cellStyle name="Normal 2 8 2 2 8" xfId="1581"/>
    <cellStyle name="Normal 2 8 2 2 8 2" xfId="11091"/>
    <cellStyle name="Normal 2 8 2 2 8 3" xfId="26952"/>
    <cellStyle name="Normal 2 8 2 2 9" xfId="6993"/>
    <cellStyle name="Normal 2 8 2 2 9 2" xfId="16491"/>
    <cellStyle name="Normal 2 8 2 2 9 3" xfId="34577"/>
    <cellStyle name="Normal 2 8 2 3" xfId="611"/>
    <cellStyle name="Normal 2 8 2 3 10" xfId="10137"/>
    <cellStyle name="Normal 2 8 2 3 11" xfId="19555"/>
    <cellStyle name="Normal 2 8 2 3 2" xfId="1231"/>
    <cellStyle name="Normal 2 8 2 3 2 2" xfId="5645"/>
    <cellStyle name="Normal 2 8 2 3 2 2 2" xfId="15147"/>
    <cellStyle name="Normal 2 8 2 3 2 2 2 2" xfId="33381"/>
    <cellStyle name="Normal 2 8 2 3 2 2 3" xfId="41006"/>
    <cellStyle name="Normal 2 8 2 3 2 2 4" xfId="25754"/>
    <cellStyle name="Normal 2 8 2 3 2 3" xfId="8596"/>
    <cellStyle name="Normal 2 8 2 3 2 3 2" xfId="18094"/>
    <cellStyle name="Normal 2 8 2 3 2 3 3" xfId="30434"/>
    <cellStyle name="Normal 2 8 2 3 2 4" xfId="10745"/>
    <cellStyle name="Normal 2 8 2 3 2 4 2" xfId="38059"/>
    <cellStyle name="Normal 2 8 2 3 2 5" xfId="22800"/>
    <cellStyle name="Normal 2 8 2 3 3" xfId="4807"/>
    <cellStyle name="Normal 2 8 2 3 3 2" xfId="7758"/>
    <cellStyle name="Normal 2 8 2 3 3 2 2" xfId="17256"/>
    <cellStyle name="Normal 2 8 2 3 3 2 2 2" xfId="32543"/>
    <cellStyle name="Normal 2 8 2 3 3 2 3" xfId="40168"/>
    <cellStyle name="Normal 2 8 2 3 3 2 4" xfId="24916"/>
    <cellStyle name="Normal 2 8 2 3 3 3" xfId="14309"/>
    <cellStyle name="Normal 2 8 2 3 3 3 2" xfId="29596"/>
    <cellStyle name="Normal 2 8 2 3 3 4" xfId="37221"/>
    <cellStyle name="Normal 2 8 2 3 3 5" xfId="21962"/>
    <cellStyle name="Normal 2 8 2 3 4" xfId="6456"/>
    <cellStyle name="Normal 2 8 2 3 4 2" xfId="9406"/>
    <cellStyle name="Normal 2 8 2 3 4 2 2" xfId="18904"/>
    <cellStyle name="Normal 2 8 2 3 4 2 2 2" xfId="34191"/>
    <cellStyle name="Normal 2 8 2 3 4 2 3" xfId="41816"/>
    <cellStyle name="Normal 2 8 2 3 4 2 4" xfId="26564"/>
    <cellStyle name="Normal 2 8 2 3 4 3" xfId="15957"/>
    <cellStyle name="Normal 2 8 2 3 4 3 2" xfId="31244"/>
    <cellStyle name="Normal 2 8 2 3 4 4" xfId="38869"/>
    <cellStyle name="Normal 2 8 2 3 4 5" xfId="23611"/>
    <cellStyle name="Normal 2 8 2 3 5" xfId="4171"/>
    <cellStyle name="Normal 2 8 2 3 5 2" xfId="13673"/>
    <cellStyle name="Normal 2 8 2 3 5 2 2" xfId="28960"/>
    <cellStyle name="Normal 2 8 2 3 5 3" xfId="36585"/>
    <cellStyle name="Normal 2 8 2 3 5 4" xfId="21326"/>
    <cellStyle name="Normal 2 8 2 3 6" xfId="3196"/>
    <cellStyle name="Normal 2 8 2 3 6 2" xfId="12706"/>
    <cellStyle name="Normal 2 8 2 3 6 2 2" xfId="27993"/>
    <cellStyle name="Normal 2 8 2 3 6 3" xfId="35618"/>
    <cellStyle name="Normal 2 8 2 3 6 4" xfId="20344"/>
    <cellStyle name="Normal 2 8 2 3 7" xfId="2407"/>
    <cellStyle name="Normal 2 8 2 3 7 2" xfId="11917"/>
    <cellStyle name="Normal 2 8 2 3 7 2 2" xfId="31907"/>
    <cellStyle name="Normal 2 8 2 3 7 3" xfId="39532"/>
    <cellStyle name="Normal 2 8 2 3 7 4" xfId="24280"/>
    <cellStyle name="Normal 2 8 2 3 8" xfId="1833"/>
    <cellStyle name="Normal 2 8 2 3 8 2" xfId="11343"/>
    <cellStyle name="Normal 2 8 2 3 8 3" xfId="27204"/>
    <cellStyle name="Normal 2 8 2 3 9" xfId="7122"/>
    <cellStyle name="Normal 2 8 2 3 9 2" xfId="16620"/>
    <cellStyle name="Normal 2 8 2 3 9 3" xfId="34829"/>
    <cellStyle name="Normal 2 8 2 4" xfId="612"/>
    <cellStyle name="Normal 2 8 2 4 2" xfId="5847"/>
    <cellStyle name="Normal 2 8 2 4 2 2" xfId="8798"/>
    <cellStyle name="Normal 2 8 2 4 2 2 2" xfId="18296"/>
    <cellStyle name="Normal 2 8 2 4 2 2 2 2" xfId="33583"/>
    <cellStyle name="Normal 2 8 2 4 2 2 3" xfId="41208"/>
    <cellStyle name="Normal 2 8 2 4 2 2 4" xfId="25956"/>
    <cellStyle name="Normal 2 8 2 4 2 3" xfId="15349"/>
    <cellStyle name="Normal 2 8 2 4 2 3 2" xfId="30636"/>
    <cellStyle name="Normal 2 8 2 4 2 4" xfId="38261"/>
    <cellStyle name="Normal 2 8 2 4 2 5" xfId="23002"/>
    <cellStyle name="Normal 2 8 2 4 3" xfId="5009"/>
    <cellStyle name="Normal 2 8 2 4 3 2" xfId="7960"/>
    <cellStyle name="Normal 2 8 2 4 3 2 2" xfId="17458"/>
    <cellStyle name="Normal 2 8 2 4 3 2 2 2" xfId="32745"/>
    <cellStyle name="Normal 2 8 2 4 3 2 3" xfId="40370"/>
    <cellStyle name="Normal 2 8 2 4 3 2 4" xfId="25118"/>
    <cellStyle name="Normal 2 8 2 4 3 3" xfId="14511"/>
    <cellStyle name="Normal 2 8 2 4 3 3 2" xfId="29798"/>
    <cellStyle name="Normal 2 8 2 4 3 4" xfId="37423"/>
    <cellStyle name="Normal 2 8 2 4 3 5" xfId="22164"/>
    <cellStyle name="Normal 2 8 2 4 4" xfId="6457"/>
    <cellStyle name="Normal 2 8 2 4 4 2" xfId="9407"/>
    <cellStyle name="Normal 2 8 2 4 4 2 2" xfId="18905"/>
    <cellStyle name="Normal 2 8 2 4 4 2 2 2" xfId="34192"/>
    <cellStyle name="Normal 2 8 2 4 4 2 3" xfId="41817"/>
    <cellStyle name="Normal 2 8 2 4 4 2 4" xfId="26565"/>
    <cellStyle name="Normal 2 8 2 4 4 3" xfId="15958"/>
    <cellStyle name="Normal 2 8 2 4 4 3 2" xfId="31245"/>
    <cellStyle name="Normal 2 8 2 4 4 4" xfId="38870"/>
    <cellStyle name="Normal 2 8 2 4 4 5" xfId="23612"/>
    <cellStyle name="Normal 2 8 2 4 5" xfId="4373"/>
    <cellStyle name="Normal 2 8 2 4 5 2" xfId="13875"/>
    <cellStyle name="Normal 2 8 2 4 5 2 2" xfId="29162"/>
    <cellStyle name="Normal 2 8 2 4 5 3" xfId="36787"/>
    <cellStyle name="Normal 2 8 2 4 5 4" xfId="21528"/>
    <cellStyle name="Normal 2 8 2 4 6" xfId="2794"/>
    <cellStyle name="Normal 2 8 2 4 6 2" xfId="12304"/>
    <cellStyle name="Normal 2 8 2 4 6 2 2" xfId="32109"/>
    <cellStyle name="Normal 2 8 2 4 6 3" xfId="39734"/>
    <cellStyle name="Normal 2 8 2 4 6 4" xfId="24482"/>
    <cellStyle name="Normal 2 8 2 4 7" xfId="7324"/>
    <cellStyle name="Normal 2 8 2 4 7 2" xfId="16822"/>
    <cellStyle name="Normal 2 8 2 4 7 3" xfId="27591"/>
    <cellStyle name="Normal 2 8 2 4 8" xfId="10138"/>
    <cellStyle name="Normal 2 8 2 4 8 2" xfId="35216"/>
    <cellStyle name="Normal 2 8 2 4 9" xfId="19942"/>
    <cellStyle name="Normal 2 8 2 5" xfId="609"/>
    <cellStyle name="Normal 2 8 2 5 2" xfId="5386"/>
    <cellStyle name="Normal 2 8 2 5 2 2" xfId="8337"/>
    <cellStyle name="Normal 2 8 2 5 2 2 2" xfId="17835"/>
    <cellStyle name="Normal 2 8 2 5 2 2 2 2" xfId="33122"/>
    <cellStyle name="Normal 2 8 2 5 2 2 3" xfId="40747"/>
    <cellStyle name="Normal 2 8 2 5 2 2 4" xfId="25495"/>
    <cellStyle name="Normal 2 8 2 5 2 3" xfId="14888"/>
    <cellStyle name="Normal 2 8 2 5 2 3 2" xfId="30175"/>
    <cellStyle name="Normal 2 8 2 5 2 4" xfId="37800"/>
    <cellStyle name="Normal 2 8 2 5 2 5" xfId="22541"/>
    <cellStyle name="Normal 2 8 2 5 3" xfId="3912"/>
    <cellStyle name="Normal 2 8 2 5 3 2" xfId="13414"/>
    <cellStyle name="Normal 2 8 2 5 3 2 2" xfId="28701"/>
    <cellStyle name="Normal 2 8 2 5 3 3" xfId="36326"/>
    <cellStyle name="Normal 2 8 2 5 3 4" xfId="21066"/>
    <cellStyle name="Normal 2 8 2 5 4" xfId="3362"/>
    <cellStyle name="Normal 2 8 2 5 4 2" xfId="12872"/>
    <cellStyle name="Normal 2 8 2 5 4 2 2" xfId="31648"/>
    <cellStyle name="Normal 2 8 2 5 4 3" xfId="39273"/>
    <cellStyle name="Normal 2 8 2 5 4 4" xfId="24021"/>
    <cellStyle name="Normal 2 8 2 5 5" xfId="6863"/>
    <cellStyle name="Normal 2 8 2 5 5 2" xfId="16361"/>
    <cellStyle name="Normal 2 8 2 5 5 3" xfId="28159"/>
    <cellStyle name="Normal 2 8 2 5 6" xfId="10135"/>
    <cellStyle name="Normal 2 8 2 5 6 2" xfId="35784"/>
    <cellStyle name="Normal 2 8 2 5 7" xfId="20510"/>
    <cellStyle name="Normal 2 8 2 6" xfId="886"/>
    <cellStyle name="Normal 2 8 2 6 2" xfId="5211"/>
    <cellStyle name="Normal 2 8 2 6 2 2" xfId="14713"/>
    <cellStyle name="Normal 2 8 2 6 2 2 2" xfId="30000"/>
    <cellStyle name="Normal 2 8 2 6 2 3" xfId="37625"/>
    <cellStyle name="Normal 2 8 2 6 2 4" xfId="22366"/>
    <cellStyle name="Normal 2 8 2 6 3" xfId="3582"/>
    <cellStyle name="Normal 2 8 2 6 3 2" xfId="13086"/>
    <cellStyle name="Normal 2 8 2 6 3 2 2" xfId="32947"/>
    <cellStyle name="Normal 2 8 2 6 3 3" xfId="40572"/>
    <cellStyle name="Normal 2 8 2 6 3 4" xfId="25320"/>
    <cellStyle name="Normal 2 8 2 6 4" xfId="8162"/>
    <cellStyle name="Normal 2 8 2 6 4 2" xfId="17660"/>
    <cellStyle name="Normal 2 8 2 6 4 3" xfId="28373"/>
    <cellStyle name="Normal 2 8 2 6 5" xfId="10403"/>
    <cellStyle name="Normal 2 8 2 6 5 2" xfId="35998"/>
    <cellStyle name="Normal 2 8 2 6 6" xfId="20733"/>
    <cellStyle name="Normal 2 8 2 7" xfId="4548"/>
    <cellStyle name="Normal 2 8 2 7 2" xfId="7499"/>
    <cellStyle name="Normal 2 8 2 7 2 2" xfId="16997"/>
    <cellStyle name="Normal 2 8 2 7 2 2 2" xfId="32284"/>
    <cellStyle name="Normal 2 8 2 7 2 3" xfId="39909"/>
    <cellStyle name="Normal 2 8 2 7 2 4" xfId="24657"/>
    <cellStyle name="Normal 2 8 2 7 3" xfId="14050"/>
    <cellStyle name="Normal 2 8 2 7 3 2" xfId="29337"/>
    <cellStyle name="Normal 2 8 2 7 4" xfId="36962"/>
    <cellStyle name="Normal 2 8 2 7 5" xfId="21703"/>
    <cellStyle name="Normal 2 8 2 8" xfId="6100"/>
    <cellStyle name="Normal 2 8 2 8 2" xfId="9050"/>
    <cellStyle name="Normal 2 8 2 8 2 2" xfId="18548"/>
    <cellStyle name="Normal 2 8 2 8 2 2 2" xfId="33835"/>
    <cellStyle name="Normal 2 8 2 8 2 3" xfId="41460"/>
    <cellStyle name="Normal 2 8 2 8 2 4" xfId="26208"/>
    <cellStyle name="Normal 2 8 2 8 3" xfId="15601"/>
    <cellStyle name="Normal 2 8 2 8 3 2" xfId="30888"/>
    <cellStyle name="Normal 2 8 2 8 4" xfId="38513"/>
    <cellStyle name="Normal 2 8 2 8 5" xfId="23255"/>
    <cellStyle name="Normal 2 8 2 9" xfId="3737"/>
    <cellStyle name="Normal 2 8 2 9 2" xfId="13239"/>
    <cellStyle name="Normal 2 8 2 9 2 2" xfId="28526"/>
    <cellStyle name="Normal 2 8 2 9 3" xfId="36151"/>
    <cellStyle name="Normal 2 8 2 9 4" xfId="20891"/>
    <cellStyle name="Normal 2 8 3" xfId="156"/>
    <cellStyle name="Normal 2 8 3 10" xfId="2213"/>
    <cellStyle name="Normal 2 8 3 10 2" xfId="11723"/>
    <cellStyle name="Normal 2 8 3 10 2 2" xfId="31531"/>
    <cellStyle name="Normal 2 8 3 10 3" xfId="39156"/>
    <cellStyle name="Normal 2 8 3 10 4" xfId="23904"/>
    <cellStyle name="Normal 2 8 3 11" xfId="1639"/>
    <cellStyle name="Normal 2 8 3 11 2" xfId="11149"/>
    <cellStyle name="Normal 2 8 3 11 3" xfId="27010"/>
    <cellStyle name="Normal 2 8 3 12" xfId="6746"/>
    <cellStyle name="Normal 2 8 3 12 2" xfId="16244"/>
    <cellStyle name="Normal 2 8 3 12 3" xfId="34635"/>
    <cellStyle name="Normal 2 8 3 13" xfId="9692"/>
    <cellStyle name="Normal 2 8 3 14" xfId="19361"/>
    <cellStyle name="Normal 2 8 3 2" xfId="614"/>
    <cellStyle name="Normal 2 8 3 2 10" xfId="10140"/>
    <cellStyle name="Normal 2 8 3 2 11" xfId="19613"/>
    <cellStyle name="Normal 2 8 3 2 2" xfId="1232"/>
    <cellStyle name="Normal 2 8 3 2 2 2" xfId="5703"/>
    <cellStyle name="Normal 2 8 3 2 2 2 2" xfId="15205"/>
    <cellStyle name="Normal 2 8 3 2 2 2 2 2" xfId="33439"/>
    <cellStyle name="Normal 2 8 3 2 2 2 3" xfId="41064"/>
    <cellStyle name="Normal 2 8 3 2 2 2 4" xfId="25812"/>
    <cellStyle name="Normal 2 8 3 2 2 3" xfId="8654"/>
    <cellStyle name="Normal 2 8 3 2 2 3 2" xfId="18152"/>
    <cellStyle name="Normal 2 8 3 2 2 3 3" xfId="30492"/>
    <cellStyle name="Normal 2 8 3 2 2 4" xfId="10746"/>
    <cellStyle name="Normal 2 8 3 2 2 4 2" xfId="38117"/>
    <cellStyle name="Normal 2 8 3 2 2 5" xfId="22858"/>
    <cellStyle name="Normal 2 8 3 2 3" xfId="4865"/>
    <cellStyle name="Normal 2 8 3 2 3 2" xfId="7816"/>
    <cellStyle name="Normal 2 8 3 2 3 2 2" xfId="17314"/>
    <cellStyle name="Normal 2 8 3 2 3 2 2 2" xfId="32601"/>
    <cellStyle name="Normal 2 8 3 2 3 2 3" xfId="40226"/>
    <cellStyle name="Normal 2 8 3 2 3 2 4" xfId="24974"/>
    <cellStyle name="Normal 2 8 3 2 3 3" xfId="14367"/>
    <cellStyle name="Normal 2 8 3 2 3 3 2" xfId="29654"/>
    <cellStyle name="Normal 2 8 3 2 3 4" xfId="37279"/>
    <cellStyle name="Normal 2 8 3 2 3 5" xfId="22020"/>
    <cellStyle name="Normal 2 8 3 2 4" xfId="6458"/>
    <cellStyle name="Normal 2 8 3 2 4 2" xfId="9408"/>
    <cellStyle name="Normal 2 8 3 2 4 2 2" xfId="18906"/>
    <cellStyle name="Normal 2 8 3 2 4 2 2 2" xfId="34193"/>
    <cellStyle name="Normal 2 8 3 2 4 2 3" xfId="41818"/>
    <cellStyle name="Normal 2 8 3 2 4 2 4" xfId="26566"/>
    <cellStyle name="Normal 2 8 3 2 4 3" xfId="15959"/>
    <cellStyle name="Normal 2 8 3 2 4 3 2" xfId="31246"/>
    <cellStyle name="Normal 2 8 3 2 4 4" xfId="38871"/>
    <cellStyle name="Normal 2 8 3 2 4 5" xfId="23613"/>
    <cellStyle name="Normal 2 8 3 2 5" xfId="4229"/>
    <cellStyle name="Normal 2 8 3 2 5 2" xfId="13731"/>
    <cellStyle name="Normal 2 8 3 2 5 2 2" xfId="29018"/>
    <cellStyle name="Normal 2 8 3 2 5 3" xfId="36643"/>
    <cellStyle name="Normal 2 8 3 2 5 4" xfId="21384"/>
    <cellStyle name="Normal 2 8 3 2 6" xfId="3254"/>
    <cellStyle name="Normal 2 8 3 2 6 2" xfId="12764"/>
    <cellStyle name="Normal 2 8 3 2 6 2 2" xfId="28051"/>
    <cellStyle name="Normal 2 8 3 2 6 3" xfId="35676"/>
    <cellStyle name="Normal 2 8 3 2 6 4" xfId="20402"/>
    <cellStyle name="Normal 2 8 3 2 7" xfId="2465"/>
    <cellStyle name="Normal 2 8 3 2 7 2" xfId="11975"/>
    <cellStyle name="Normal 2 8 3 2 7 2 2" xfId="31965"/>
    <cellStyle name="Normal 2 8 3 2 7 3" xfId="39590"/>
    <cellStyle name="Normal 2 8 3 2 7 4" xfId="24338"/>
    <cellStyle name="Normal 2 8 3 2 8" xfId="1891"/>
    <cellStyle name="Normal 2 8 3 2 8 2" xfId="11401"/>
    <cellStyle name="Normal 2 8 3 2 8 3" xfId="27262"/>
    <cellStyle name="Normal 2 8 3 2 9" xfId="7180"/>
    <cellStyle name="Normal 2 8 3 2 9 2" xfId="16678"/>
    <cellStyle name="Normal 2 8 3 2 9 3" xfId="34887"/>
    <cellStyle name="Normal 2 8 3 3" xfId="615"/>
    <cellStyle name="Normal 2 8 3 3 2" xfId="5905"/>
    <cellStyle name="Normal 2 8 3 3 2 2" xfId="8856"/>
    <cellStyle name="Normal 2 8 3 3 2 2 2" xfId="18354"/>
    <cellStyle name="Normal 2 8 3 3 2 2 2 2" xfId="33641"/>
    <cellStyle name="Normal 2 8 3 3 2 2 3" xfId="41266"/>
    <cellStyle name="Normal 2 8 3 3 2 2 4" xfId="26014"/>
    <cellStyle name="Normal 2 8 3 3 2 3" xfId="15407"/>
    <cellStyle name="Normal 2 8 3 3 2 3 2" xfId="30694"/>
    <cellStyle name="Normal 2 8 3 3 2 4" xfId="38319"/>
    <cellStyle name="Normal 2 8 3 3 2 5" xfId="23060"/>
    <cellStyle name="Normal 2 8 3 3 3" xfId="5067"/>
    <cellStyle name="Normal 2 8 3 3 3 2" xfId="8018"/>
    <cellStyle name="Normal 2 8 3 3 3 2 2" xfId="17516"/>
    <cellStyle name="Normal 2 8 3 3 3 2 2 2" xfId="32803"/>
    <cellStyle name="Normal 2 8 3 3 3 2 3" xfId="40428"/>
    <cellStyle name="Normal 2 8 3 3 3 2 4" xfId="25176"/>
    <cellStyle name="Normal 2 8 3 3 3 3" xfId="14569"/>
    <cellStyle name="Normal 2 8 3 3 3 3 2" xfId="29856"/>
    <cellStyle name="Normal 2 8 3 3 3 4" xfId="37481"/>
    <cellStyle name="Normal 2 8 3 3 3 5" xfId="22222"/>
    <cellStyle name="Normal 2 8 3 3 4" xfId="6459"/>
    <cellStyle name="Normal 2 8 3 3 4 2" xfId="9409"/>
    <cellStyle name="Normal 2 8 3 3 4 2 2" xfId="18907"/>
    <cellStyle name="Normal 2 8 3 3 4 2 2 2" xfId="34194"/>
    <cellStyle name="Normal 2 8 3 3 4 2 3" xfId="41819"/>
    <cellStyle name="Normal 2 8 3 3 4 2 4" xfId="26567"/>
    <cellStyle name="Normal 2 8 3 3 4 3" xfId="15960"/>
    <cellStyle name="Normal 2 8 3 3 4 3 2" xfId="31247"/>
    <cellStyle name="Normal 2 8 3 3 4 4" xfId="38872"/>
    <cellStyle name="Normal 2 8 3 3 4 5" xfId="23614"/>
    <cellStyle name="Normal 2 8 3 3 5" xfId="4431"/>
    <cellStyle name="Normal 2 8 3 3 5 2" xfId="13933"/>
    <cellStyle name="Normal 2 8 3 3 5 2 2" xfId="29220"/>
    <cellStyle name="Normal 2 8 3 3 5 3" xfId="36845"/>
    <cellStyle name="Normal 2 8 3 3 5 4" xfId="21586"/>
    <cellStyle name="Normal 2 8 3 3 6" xfId="3002"/>
    <cellStyle name="Normal 2 8 3 3 6 2" xfId="12512"/>
    <cellStyle name="Normal 2 8 3 3 6 2 2" xfId="32167"/>
    <cellStyle name="Normal 2 8 3 3 6 3" xfId="39792"/>
    <cellStyle name="Normal 2 8 3 3 6 4" xfId="24540"/>
    <cellStyle name="Normal 2 8 3 3 7" xfId="7382"/>
    <cellStyle name="Normal 2 8 3 3 7 2" xfId="16880"/>
    <cellStyle name="Normal 2 8 3 3 7 3" xfId="27799"/>
    <cellStyle name="Normal 2 8 3 3 8" xfId="10141"/>
    <cellStyle name="Normal 2 8 3 3 8 2" xfId="35424"/>
    <cellStyle name="Normal 2 8 3 3 9" xfId="20150"/>
    <cellStyle name="Normal 2 8 3 4" xfId="613"/>
    <cellStyle name="Normal 2 8 3 4 2" xfId="5444"/>
    <cellStyle name="Normal 2 8 3 4 2 2" xfId="8395"/>
    <cellStyle name="Normal 2 8 3 4 2 2 2" xfId="17893"/>
    <cellStyle name="Normal 2 8 3 4 2 2 2 2" xfId="33180"/>
    <cellStyle name="Normal 2 8 3 4 2 2 3" xfId="40805"/>
    <cellStyle name="Normal 2 8 3 4 2 2 4" xfId="25553"/>
    <cellStyle name="Normal 2 8 3 4 2 3" xfId="14946"/>
    <cellStyle name="Normal 2 8 3 4 2 3 2" xfId="30233"/>
    <cellStyle name="Normal 2 8 3 4 2 4" xfId="37858"/>
    <cellStyle name="Normal 2 8 3 4 2 5" xfId="22599"/>
    <cellStyle name="Normal 2 8 3 4 3" xfId="3970"/>
    <cellStyle name="Normal 2 8 3 4 3 2" xfId="13472"/>
    <cellStyle name="Normal 2 8 3 4 3 2 2" xfId="28759"/>
    <cellStyle name="Normal 2 8 3 4 3 3" xfId="36384"/>
    <cellStyle name="Normal 2 8 3 4 3 4" xfId="21124"/>
    <cellStyle name="Normal 2 8 3 4 4" xfId="3419"/>
    <cellStyle name="Normal 2 8 3 4 4 2" xfId="12929"/>
    <cellStyle name="Normal 2 8 3 4 4 2 2" xfId="31706"/>
    <cellStyle name="Normal 2 8 3 4 4 3" xfId="39331"/>
    <cellStyle name="Normal 2 8 3 4 4 4" xfId="24079"/>
    <cellStyle name="Normal 2 8 3 4 5" xfId="6921"/>
    <cellStyle name="Normal 2 8 3 4 5 2" xfId="16419"/>
    <cellStyle name="Normal 2 8 3 4 5 3" xfId="28216"/>
    <cellStyle name="Normal 2 8 3 4 6" xfId="10139"/>
    <cellStyle name="Normal 2 8 3 4 6 2" xfId="35841"/>
    <cellStyle name="Normal 2 8 3 4 7" xfId="20567"/>
    <cellStyle name="Normal 2 8 3 5" xfId="1071"/>
    <cellStyle name="Normal 2 8 3 5 2" xfId="5269"/>
    <cellStyle name="Normal 2 8 3 5 2 2" xfId="14771"/>
    <cellStyle name="Normal 2 8 3 5 2 2 2" xfId="30058"/>
    <cellStyle name="Normal 2 8 3 5 2 3" xfId="37683"/>
    <cellStyle name="Normal 2 8 3 5 2 4" xfId="22424"/>
    <cellStyle name="Normal 2 8 3 5 3" xfId="3583"/>
    <cellStyle name="Normal 2 8 3 5 3 2" xfId="13087"/>
    <cellStyle name="Normal 2 8 3 5 3 2 2" xfId="33005"/>
    <cellStyle name="Normal 2 8 3 5 3 3" xfId="40630"/>
    <cellStyle name="Normal 2 8 3 5 3 4" xfId="25378"/>
    <cellStyle name="Normal 2 8 3 5 4" xfId="8220"/>
    <cellStyle name="Normal 2 8 3 5 4 2" xfId="17718"/>
    <cellStyle name="Normal 2 8 3 5 4 3" xfId="28374"/>
    <cellStyle name="Normal 2 8 3 5 5" xfId="10588"/>
    <cellStyle name="Normal 2 8 3 5 5 2" xfId="35999"/>
    <cellStyle name="Normal 2 8 3 5 6" xfId="20734"/>
    <cellStyle name="Normal 2 8 3 6" xfId="4606"/>
    <cellStyle name="Normal 2 8 3 6 2" xfId="7557"/>
    <cellStyle name="Normal 2 8 3 6 2 2" xfId="17055"/>
    <cellStyle name="Normal 2 8 3 6 2 2 2" xfId="32342"/>
    <cellStyle name="Normal 2 8 3 6 2 3" xfId="39967"/>
    <cellStyle name="Normal 2 8 3 6 2 4" xfId="24715"/>
    <cellStyle name="Normal 2 8 3 6 3" xfId="14108"/>
    <cellStyle name="Normal 2 8 3 6 3 2" xfId="29395"/>
    <cellStyle name="Normal 2 8 3 6 4" xfId="37020"/>
    <cellStyle name="Normal 2 8 3 6 5" xfId="21761"/>
    <cellStyle name="Normal 2 8 3 7" xfId="6101"/>
    <cellStyle name="Normal 2 8 3 7 2" xfId="9051"/>
    <cellStyle name="Normal 2 8 3 7 2 2" xfId="18549"/>
    <cellStyle name="Normal 2 8 3 7 2 2 2" xfId="33836"/>
    <cellStyle name="Normal 2 8 3 7 2 3" xfId="41461"/>
    <cellStyle name="Normal 2 8 3 7 2 4" xfId="26209"/>
    <cellStyle name="Normal 2 8 3 7 3" xfId="15602"/>
    <cellStyle name="Normal 2 8 3 7 3 2" xfId="30889"/>
    <cellStyle name="Normal 2 8 3 7 4" xfId="38514"/>
    <cellStyle name="Normal 2 8 3 7 5" xfId="23256"/>
    <cellStyle name="Normal 2 8 3 8" xfId="3795"/>
    <cellStyle name="Normal 2 8 3 8 2" xfId="13297"/>
    <cellStyle name="Normal 2 8 3 8 2 2" xfId="28584"/>
    <cellStyle name="Normal 2 8 3 8 3" xfId="36209"/>
    <cellStyle name="Normal 2 8 3 8 4" xfId="20949"/>
    <cellStyle name="Normal 2 8 3 9" xfId="2680"/>
    <cellStyle name="Normal 2 8 3 9 2" xfId="12190"/>
    <cellStyle name="Normal 2 8 3 9 2 2" xfId="27477"/>
    <cellStyle name="Normal 2 8 3 9 3" xfId="35102"/>
    <cellStyle name="Normal 2 8 3 9 4" xfId="19828"/>
    <cellStyle name="Normal 2 8 4" xfId="60"/>
    <cellStyle name="Normal 2 8 4 10" xfId="2118"/>
    <cellStyle name="Normal 2 8 4 10 2" xfId="11628"/>
    <cellStyle name="Normal 2 8 4 10 2 2" xfId="31436"/>
    <cellStyle name="Normal 2 8 4 10 3" xfId="39061"/>
    <cellStyle name="Normal 2 8 4 10 4" xfId="23809"/>
    <cellStyle name="Normal 2 8 4 11" xfId="1544"/>
    <cellStyle name="Normal 2 8 4 11 2" xfId="11054"/>
    <cellStyle name="Normal 2 8 4 11 3" xfId="26915"/>
    <cellStyle name="Normal 2 8 4 12" xfId="6651"/>
    <cellStyle name="Normal 2 8 4 12 2" xfId="16149"/>
    <cellStyle name="Normal 2 8 4 12 3" xfId="34540"/>
    <cellStyle name="Normal 2 8 4 13" xfId="9597"/>
    <cellStyle name="Normal 2 8 4 14" xfId="19266"/>
    <cellStyle name="Normal 2 8 4 2" xfId="617"/>
    <cellStyle name="Normal 2 8 4 2 10" xfId="10143"/>
    <cellStyle name="Normal 2 8 4 2 11" xfId="19518"/>
    <cellStyle name="Normal 2 8 4 2 2" xfId="1233"/>
    <cellStyle name="Normal 2 8 4 2 2 2" xfId="5608"/>
    <cellStyle name="Normal 2 8 4 2 2 2 2" xfId="15110"/>
    <cellStyle name="Normal 2 8 4 2 2 2 2 2" xfId="33344"/>
    <cellStyle name="Normal 2 8 4 2 2 2 3" xfId="40969"/>
    <cellStyle name="Normal 2 8 4 2 2 2 4" xfId="25717"/>
    <cellStyle name="Normal 2 8 4 2 2 3" xfId="8559"/>
    <cellStyle name="Normal 2 8 4 2 2 3 2" xfId="18057"/>
    <cellStyle name="Normal 2 8 4 2 2 3 3" xfId="30397"/>
    <cellStyle name="Normal 2 8 4 2 2 4" xfId="10747"/>
    <cellStyle name="Normal 2 8 4 2 2 4 2" xfId="38022"/>
    <cellStyle name="Normal 2 8 4 2 2 5" xfId="22763"/>
    <cellStyle name="Normal 2 8 4 2 3" xfId="4770"/>
    <cellStyle name="Normal 2 8 4 2 3 2" xfId="7721"/>
    <cellStyle name="Normal 2 8 4 2 3 2 2" xfId="17219"/>
    <cellStyle name="Normal 2 8 4 2 3 2 2 2" xfId="32506"/>
    <cellStyle name="Normal 2 8 4 2 3 2 3" xfId="40131"/>
    <cellStyle name="Normal 2 8 4 2 3 2 4" xfId="24879"/>
    <cellStyle name="Normal 2 8 4 2 3 3" xfId="14272"/>
    <cellStyle name="Normal 2 8 4 2 3 3 2" xfId="29559"/>
    <cellStyle name="Normal 2 8 4 2 3 4" xfId="37184"/>
    <cellStyle name="Normal 2 8 4 2 3 5" xfId="21925"/>
    <cellStyle name="Normal 2 8 4 2 4" xfId="6460"/>
    <cellStyle name="Normal 2 8 4 2 4 2" xfId="9410"/>
    <cellStyle name="Normal 2 8 4 2 4 2 2" xfId="18908"/>
    <cellStyle name="Normal 2 8 4 2 4 2 2 2" xfId="34195"/>
    <cellStyle name="Normal 2 8 4 2 4 2 3" xfId="41820"/>
    <cellStyle name="Normal 2 8 4 2 4 2 4" xfId="26568"/>
    <cellStyle name="Normal 2 8 4 2 4 3" xfId="15961"/>
    <cellStyle name="Normal 2 8 4 2 4 3 2" xfId="31248"/>
    <cellStyle name="Normal 2 8 4 2 4 4" xfId="38873"/>
    <cellStyle name="Normal 2 8 4 2 4 5" xfId="23615"/>
    <cellStyle name="Normal 2 8 4 2 5" xfId="4134"/>
    <cellStyle name="Normal 2 8 4 2 5 2" xfId="13636"/>
    <cellStyle name="Normal 2 8 4 2 5 2 2" xfId="28923"/>
    <cellStyle name="Normal 2 8 4 2 5 3" xfId="36548"/>
    <cellStyle name="Normal 2 8 4 2 5 4" xfId="21289"/>
    <cellStyle name="Normal 2 8 4 2 6" xfId="3159"/>
    <cellStyle name="Normal 2 8 4 2 6 2" xfId="12669"/>
    <cellStyle name="Normal 2 8 4 2 6 2 2" xfId="27956"/>
    <cellStyle name="Normal 2 8 4 2 6 3" xfId="35581"/>
    <cellStyle name="Normal 2 8 4 2 6 4" xfId="20307"/>
    <cellStyle name="Normal 2 8 4 2 7" xfId="2370"/>
    <cellStyle name="Normal 2 8 4 2 7 2" xfId="11880"/>
    <cellStyle name="Normal 2 8 4 2 7 2 2" xfId="31870"/>
    <cellStyle name="Normal 2 8 4 2 7 3" xfId="39495"/>
    <cellStyle name="Normal 2 8 4 2 7 4" xfId="24243"/>
    <cellStyle name="Normal 2 8 4 2 8" xfId="1796"/>
    <cellStyle name="Normal 2 8 4 2 8 2" xfId="11306"/>
    <cellStyle name="Normal 2 8 4 2 8 3" xfId="27167"/>
    <cellStyle name="Normal 2 8 4 2 9" xfId="7085"/>
    <cellStyle name="Normal 2 8 4 2 9 2" xfId="16583"/>
    <cellStyle name="Normal 2 8 4 2 9 3" xfId="34792"/>
    <cellStyle name="Normal 2 8 4 3" xfId="618"/>
    <cellStyle name="Normal 2 8 4 3 2" xfId="5810"/>
    <cellStyle name="Normal 2 8 4 3 2 2" xfId="8761"/>
    <cellStyle name="Normal 2 8 4 3 2 2 2" xfId="18259"/>
    <cellStyle name="Normal 2 8 4 3 2 2 2 2" xfId="33546"/>
    <cellStyle name="Normal 2 8 4 3 2 2 3" xfId="41171"/>
    <cellStyle name="Normal 2 8 4 3 2 2 4" xfId="25919"/>
    <cellStyle name="Normal 2 8 4 3 2 3" xfId="15312"/>
    <cellStyle name="Normal 2 8 4 3 2 3 2" xfId="30599"/>
    <cellStyle name="Normal 2 8 4 3 2 4" xfId="38224"/>
    <cellStyle name="Normal 2 8 4 3 2 5" xfId="22965"/>
    <cellStyle name="Normal 2 8 4 3 3" xfId="4972"/>
    <cellStyle name="Normal 2 8 4 3 3 2" xfId="7923"/>
    <cellStyle name="Normal 2 8 4 3 3 2 2" xfId="17421"/>
    <cellStyle name="Normal 2 8 4 3 3 2 2 2" xfId="32708"/>
    <cellStyle name="Normal 2 8 4 3 3 2 3" xfId="40333"/>
    <cellStyle name="Normal 2 8 4 3 3 2 4" xfId="25081"/>
    <cellStyle name="Normal 2 8 4 3 3 3" xfId="14474"/>
    <cellStyle name="Normal 2 8 4 3 3 3 2" xfId="29761"/>
    <cellStyle name="Normal 2 8 4 3 3 4" xfId="37386"/>
    <cellStyle name="Normal 2 8 4 3 3 5" xfId="22127"/>
    <cellStyle name="Normal 2 8 4 3 4" xfId="6461"/>
    <cellStyle name="Normal 2 8 4 3 4 2" xfId="9411"/>
    <cellStyle name="Normal 2 8 4 3 4 2 2" xfId="18909"/>
    <cellStyle name="Normal 2 8 4 3 4 2 2 2" xfId="34196"/>
    <cellStyle name="Normal 2 8 4 3 4 2 3" xfId="41821"/>
    <cellStyle name="Normal 2 8 4 3 4 2 4" xfId="26569"/>
    <cellStyle name="Normal 2 8 4 3 4 3" xfId="15962"/>
    <cellStyle name="Normal 2 8 4 3 4 3 2" xfId="31249"/>
    <cellStyle name="Normal 2 8 4 3 4 4" xfId="38874"/>
    <cellStyle name="Normal 2 8 4 3 4 5" xfId="23616"/>
    <cellStyle name="Normal 2 8 4 3 5" xfId="4336"/>
    <cellStyle name="Normal 2 8 4 3 5 2" xfId="13838"/>
    <cellStyle name="Normal 2 8 4 3 5 2 2" xfId="29125"/>
    <cellStyle name="Normal 2 8 4 3 5 3" xfId="36750"/>
    <cellStyle name="Normal 2 8 4 3 5 4" xfId="21491"/>
    <cellStyle name="Normal 2 8 4 3 6" xfId="2907"/>
    <cellStyle name="Normal 2 8 4 3 6 2" xfId="12417"/>
    <cellStyle name="Normal 2 8 4 3 6 2 2" xfId="32072"/>
    <cellStyle name="Normal 2 8 4 3 6 3" xfId="39697"/>
    <cellStyle name="Normal 2 8 4 3 6 4" xfId="24445"/>
    <cellStyle name="Normal 2 8 4 3 7" xfId="7287"/>
    <cellStyle name="Normal 2 8 4 3 7 2" xfId="16785"/>
    <cellStyle name="Normal 2 8 4 3 7 3" xfId="27704"/>
    <cellStyle name="Normal 2 8 4 3 8" xfId="10144"/>
    <cellStyle name="Normal 2 8 4 3 8 2" xfId="35329"/>
    <cellStyle name="Normal 2 8 4 3 9" xfId="20055"/>
    <cellStyle name="Normal 2 8 4 4" xfId="616"/>
    <cellStyle name="Normal 2 8 4 4 2" xfId="5487"/>
    <cellStyle name="Normal 2 8 4 4 2 2" xfId="8438"/>
    <cellStyle name="Normal 2 8 4 4 2 2 2" xfId="17936"/>
    <cellStyle name="Normal 2 8 4 4 2 2 2 2" xfId="33223"/>
    <cellStyle name="Normal 2 8 4 4 2 2 3" xfId="40848"/>
    <cellStyle name="Normal 2 8 4 4 2 2 4" xfId="25596"/>
    <cellStyle name="Normal 2 8 4 4 2 3" xfId="14989"/>
    <cellStyle name="Normal 2 8 4 4 2 3 2" xfId="30276"/>
    <cellStyle name="Normal 2 8 4 4 2 4" xfId="37901"/>
    <cellStyle name="Normal 2 8 4 4 2 5" xfId="22642"/>
    <cellStyle name="Normal 2 8 4 4 3" xfId="4013"/>
    <cellStyle name="Normal 2 8 4 4 3 2" xfId="13515"/>
    <cellStyle name="Normal 2 8 4 4 3 2 2" xfId="28802"/>
    <cellStyle name="Normal 2 8 4 4 3 3" xfId="36427"/>
    <cellStyle name="Normal 2 8 4 4 3 4" xfId="21168"/>
    <cellStyle name="Normal 2 8 4 4 4" xfId="3336"/>
    <cellStyle name="Normal 2 8 4 4 4 2" xfId="12846"/>
    <cellStyle name="Normal 2 8 4 4 4 2 2" xfId="31749"/>
    <cellStyle name="Normal 2 8 4 4 4 3" xfId="39374"/>
    <cellStyle name="Normal 2 8 4 4 4 4" xfId="24122"/>
    <cellStyle name="Normal 2 8 4 4 5" xfId="6964"/>
    <cellStyle name="Normal 2 8 4 4 5 2" xfId="16462"/>
    <cellStyle name="Normal 2 8 4 4 5 3" xfId="28133"/>
    <cellStyle name="Normal 2 8 4 4 6" xfId="10142"/>
    <cellStyle name="Normal 2 8 4 4 6 2" xfId="35758"/>
    <cellStyle name="Normal 2 8 4 4 7" xfId="20484"/>
    <cellStyle name="Normal 2 8 4 5" xfId="976"/>
    <cellStyle name="Normal 2 8 4 5 2" xfId="5174"/>
    <cellStyle name="Normal 2 8 4 5 2 2" xfId="14676"/>
    <cellStyle name="Normal 2 8 4 5 2 2 2" xfId="29963"/>
    <cellStyle name="Normal 2 8 4 5 2 3" xfId="37588"/>
    <cellStyle name="Normal 2 8 4 5 2 4" xfId="22329"/>
    <cellStyle name="Normal 2 8 4 5 3" xfId="3584"/>
    <cellStyle name="Normal 2 8 4 5 3 2" xfId="13088"/>
    <cellStyle name="Normal 2 8 4 5 3 2 2" xfId="32910"/>
    <cellStyle name="Normal 2 8 4 5 3 3" xfId="40535"/>
    <cellStyle name="Normal 2 8 4 5 3 4" xfId="25283"/>
    <cellStyle name="Normal 2 8 4 5 4" xfId="8125"/>
    <cellStyle name="Normal 2 8 4 5 4 2" xfId="17623"/>
    <cellStyle name="Normal 2 8 4 5 4 3" xfId="28375"/>
    <cellStyle name="Normal 2 8 4 5 5" xfId="10493"/>
    <cellStyle name="Normal 2 8 4 5 5 2" xfId="36000"/>
    <cellStyle name="Normal 2 8 4 5 6" xfId="20735"/>
    <cellStyle name="Normal 2 8 4 6" xfId="4649"/>
    <cellStyle name="Normal 2 8 4 6 2" xfId="7600"/>
    <cellStyle name="Normal 2 8 4 6 2 2" xfId="17098"/>
    <cellStyle name="Normal 2 8 4 6 2 2 2" xfId="32385"/>
    <cellStyle name="Normal 2 8 4 6 2 3" xfId="40010"/>
    <cellStyle name="Normal 2 8 4 6 2 4" xfId="24758"/>
    <cellStyle name="Normal 2 8 4 6 3" xfId="14151"/>
    <cellStyle name="Normal 2 8 4 6 3 2" xfId="29438"/>
    <cellStyle name="Normal 2 8 4 6 4" xfId="37063"/>
    <cellStyle name="Normal 2 8 4 6 5" xfId="21804"/>
    <cellStyle name="Normal 2 8 4 7" xfId="6102"/>
    <cellStyle name="Normal 2 8 4 7 2" xfId="9052"/>
    <cellStyle name="Normal 2 8 4 7 2 2" xfId="18550"/>
    <cellStyle name="Normal 2 8 4 7 2 2 2" xfId="33837"/>
    <cellStyle name="Normal 2 8 4 7 2 3" xfId="41462"/>
    <cellStyle name="Normal 2 8 4 7 2 4" xfId="26210"/>
    <cellStyle name="Normal 2 8 4 7 3" xfId="15603"/>
    <cellStyle name="Normal 2 8 4 7 3 2" xfId="30890"/>
    <cellStyle name="Normal 2 8 4 7 4" xfId="38515"/>
    <cellStyle name="Normal 2 8 4 7 5" xfId="23257"/>
    <cellStyle name="Normal 2 8 4 8" xfId="3700"/>
    <cellStyle name="Normal 2 8 4 8 2" xfId="13202"/>
    <cellStyle name="Normal 2 8 4 8 2 2" xfId="28489"/>
    <cellStyle name="Normal 2 8 4 8 3" xfId="36114"/>
    <cellStyle name="Normal 2 8 4 8 4" xfId="20854"/>
    <cellStyle name="Normal 2 8 4 9" xfId="2585"/>
    <cellStyle name="Normal 2 8 4 9 2" xfId="12095"/>
    <cellStyle name="Normal 2 8 4 9 2 2" xfId="27382"/>
    <cellStyle name="Normal 2 8 4 9 3" xfId="35007"/>
    <cellStyle name="Normal 2 8 4 9 4" xfId="19733"/>
    <cellStyle name="Normal 2 8 5" xfId="619"/>
    <cellStyle name="Normal 2 8 5 10" xfId="1501"/>
    <cellStyle name="Normal 2 8 5 10 2" xfId="11011"/>
    <cellStyle name="Normal 2 8 5 10 3" xfId="26872"/>
    <cellStyle name="Normal 2 8 5 11" xfId="6793"/>
    <cellStyle name="Normal 2 8 5 11 2" xfId="16291"/>
    <cellStyle name="Normal 2 8 5 11 3" xfId="34497"/>
    <cellStyle name="Normal 2 8 5 12" xfId="10145"/>
    <cellStyle name="Normal 2 8 5 13" xfId="19220"/>
    <cellStyle name="Normal 2 8 5 2" xfId="620"/>
    <cellStyle name="Normal 2 8 5 2 10" xfId="10146"/>
    <cellStyle name="Normal 2 8 5 2 11" xfId="19475"/>
    <cellStyle name="Normal 2 8 5 2 2" xfId="1234"/>
    <cellStyle name="Normal 2 8 5 2 2 2" xfId="5952"/>
    <cellStyle name="Normal 2 8 5 2 2 2 2" xfId="15454"/>
    <cellStyle name="Normal 2 8 5 2 2 2 2 2" xfId="33688"/>
    <cellStyle name="Normal 2 8 5 2 2 2 3" xfId="41313"/>
    <cellStyle name="Normal 2 8 5 2 2 2 4" xfId="26061"/>
    <cellStyle name="Normal 2 8 5 2 2 3" xfId="8903"/>
    <cellStyle name="Normal 2 8 5 2 2 3 2" xfId="18401"/>
    <cellStyle name="Normal 2 8 5 2 2 3 3" xfId="30741"/>
    <cellStyle name="Normal 2 8 5 2 2 4" xfId="10748"/>
    <cellStyle name="Normal 2 8 5 2 2 4 2" xfId="38366"/>
    <cellStyle name="Normal 2 8 5 2 2 5" xfId="23107"/>
    <cellStyle name="Normal 2 8 5 2 3" xfId="5114"/>
    <cellStyle name="Normal 2 8 5 2 3 2" xfId="8065"/>
    <cellStyle name="Normal 2 8 5 2 3 2 2" xfId="17563"/>
    <cellStyle name="Normal 2 8 5 2 3 2 2 2" xfId="32850"/>
    <cellStyle name="Normal 2 8 5 2 3 2 3" xfId="40475"/>
    <cellStyle name="Normal 2 8 5 2 3 2 4" xfId="25223"/>
    <cellStyle name="Normal 2 8 5 2 3 3" xfId="14616"/>
    <cellStyle name="Normal 2 8 5 2 3 3 2" xfId="29903"/>
    <cellStyle name="Normal 2 8 5 2 3 4" xfId="37528"/>
    <cellStyle name="Normal 2 8 5 2 3 5" xfId="22269"/>
    <cellStyle name="Normal 2 8 5 2 4" xfId="6462"/>
    <cellStyle name="Normal 2 8 5 2 4 2" xfId="9412"/>
    <cellStyle name="Normal 2 8 5 2 4 2 2" xfId="18910"/>
    <cellStyle name="Normal 2 8 5 2 4 2 2 2" xfId="34197"/>
    <cellStyle name="Normal 2 8 5 2 4 2 3" xfId="41822"/>
    <cellStyle name="Normal 2 8 5 2 4 2 4" xfId="26570"/>
    <cellStyle name="Normal 2 8 5 2 4 3" xfId="15963"/>
    <cellStyle name="Normal 2 8 5 2 4 3 2" xfId="31250"/>
    <cellStyle name="Normal 2 8 5 2 4 4" xfId="38875"/>
    <cellStyle name="Normal 2 8 5 2 4 5" xfId="23617"/>
    <cellStyle name="Normal 2 8 5 2 5" xfId="4478"/>
    <cellStyle name="Normal 2 8 5 2 5 2" xfId="13980"/>
    <cellStyle name="Normal 2 8 5 2 5 2 2" xfId="29267"/>
    <cellStyle name="Normal 2 8 5 2 5 3" xfId="36892"/>
    <cellStyle name="Normal 2 8 5 2 5 4" xfId="21633"/>
    <cellStyle name="Normal 2 8 5 2 6" xfId="3116"/>
    <cellStyle name="Normal 2 8 5 2 6 2" xfId="12626"/>
    <cellStyle name="Normal 2 8 5 2 6 2 2" xfId="27913"/>
    <cellStyle name="Normal 2 8 5 2 6 3" xfId="35538"/>
    <cellStyle name="Normal 2 8 5 2 6 4" xfId="20264"/>
    <cellStyle name="Normal 2 8 5 2 7" xfId="2327"/>
    <cellStyle name="Normal 2 8 5 2 7 2" xfId="11837"/>
    <cellStyle name="Normal 2 8 5 2 7 2 2" xfId="32214"/>
    <cellStyle name="Normal 2 8 5 2 7 3" xfId="39839"/>
    <cellStyle name="Normal 2 8 5 2 7 4" xfId="24587"/>
    <cellStyle name="Normal 2 8 5 2 8" xfId="1753"/>
    <cellStyle name="Normal 2 8 5 2 8 2" xfId="11263"/>
    <cellStyle name="Normal 2 8 5 2 8 3" xfId="27124"/>
    <cellStyle name="Normal 2 8 5 2 9" xfId="7429"/>
    <cellStyle name="Normal 2 8 5 2 9 2" xfId="16927"/>
    <cellStyle name="Normal 2 8 5 2 9 3" xfId="34749"/>
    <cellStyle name="Normal 2 8 5 3" xfId="933"/>
    <cellStyle name="Normal 2 8 5 3 2" xfId="5750"/>
    <cellStyle name="Normal 2 8 5 3 2 2" xfId="8701"/>
    <cellStyle name="Normal 2 8 5 3 2 2 2" xfId="18199"/>
    <cellStyle name="Normal 2 8 5 3 2 2 2 2" xfId="33486"/>
    <cellStyle name="Normal 2 8 5 3 2 2 3" xfId="41111"/>
    <cellStyle name="Normal 2 8 5 3 2 2 4" xfId="25859"/>
    <cellStyle name="Normal 2 8 5 3 2 3" xfId="15252"/>
    <cellStyle name="Normal 2 8 5 3 2 3 2" xfId="30539"/>
    <cellStyle name="Normal 2 8 5 3 2 4" xfId="38164"/>
    <cellStyle name="Normal 2 8 5 3 2 5" xfId="22905"/>
    <cellStyle name="Normal 2 8 5 3 3" xfId="4276"/>
    <cellStyle name="Normal 2 8 5 3 3 2" xfId="13778"/>
    <cellStyle name="Normal 2 8 5 3 3 2 2" xfId="29065"/>
    <cellStyle name="Normal 2 8 5 3 3 3" xfId="36690"/>
    <cellStyle name="Normal 2 8 5 3 3 4" xfId="21431"/>
    <cellStyle name="Normal 2 8 5 3 4" xfId="2864"/>
    <cellStyle name="Normal 2 8 5 3 4 2" xfId="12374"/>
    <cellStyle name="Normal 2 8 5 3 4 2 2" xfId="32012"/>
    <cellStyle name="Normal 2 8 5 3 4 3" xfId="39637"/>
    <cellStyle name="Normal 2 8 5 3 4 4" xfId="24385"/>
    <cellStyle name="Normal 2 8 5 3 5" xfId="7227"/>
    <cellStyle name="Normal 2 8 5 3 5 2" xfId="16725"/>
    <cellStyle name="Normal 2 8 5 3 5 3" xfId="27661"/>
    <cellStyle name="Normal 2 8 5 3 6" xfId="10450"/>
    <cellStyle name="Normal 2 8 5 3 6 2" xfId="35286"/>
    <cellStyle name="Normal 2 8 5 3 7" xfId="20012"/>
    <cellStyle name="Normal 2 8 5 4" xfId="3585"/>
    <cellStyle name="Normal 2 8 5 4 2" xfId="5316"/>
    <cellStyle name="Normal 2 8 5 4 2 2" xfId="14818"/>
    <cellStyle name="Normal 2 8 5 4 2 2 2" xfId="30105"/>
    <cellStyle name="Normal 2 8 5 4 2 3" xfId="37730"/>
    <cellStyle name="Normal 2 8 5 4 2 4" xfId="22471"/>
    <cellStyle name="Normal 2 8 5 4 3" xfId="8267"/>
    <cellStyle name="Normal 2 8 5 4 3 2" xfId="17765"/>
    <cellStyle name="Normal 2 8 5 4 3 2 2" xfId="33052"/>
    <cellStyle name="Normal 2 8 5 4 3 3" xfId="40677"/>
    <cellStyle name="Normal 2 8 5 4 3 4" xfId="25425"/>
    <cellStyle name="Normal 2 8 5 4 4" xfId="13089"/>
    <cellStyle name="Normal 2 8 5 4 4 2" xfId="28376"/>
    <cellStyle name="Normal 2 8 5 4 5" xfId="36001"/>
    <cellStyle name="Normal 2 8 5 4 6" xfId="20736"/>
    <cellStyle name="Normal 2 8 5 5" xfId="4912"/>
    <cellStyle name="Normal 2 8 5 5 2" xfId="7863"/>
    <cellStyle name="Normal 2 8 5 5 2 2" xfId="17361"/>
    <cellStyle name="Normal 2 8 5 5 2 2 2" xfId="32648"/>
    <cellStyle name="Normal 2 8 5 5 2 3" xfId="40273"/>
    <cellStyle name="Normal 2 8 5 5 2 4" xfId="25021"/>
    <cellStyle name="Normal 2 8 5 5 3" xfId="14414"/>
    <cellStyle name="Normal 2 8 5 5 3 2" xfId="29701"/>
    <cellStyle name="Normal 2 8 5 5 4" xfId="37326"/>
    <cellStyle name="Normal 2 8 5 5 5" xfId="22067"/>
    <cellStyle name="Normal 2 8 5 6" xfId="6103"/>
    <cellStyle name="Normal 2 8 5 6 2" xfId="9053"/>
    <cellStyle name="Normal 2 8 5 6 2 2" xfId="18551"/>
    <cellStyle name="Normal 2 8 5 6 2 2 2" xfId="33838"/>
    <cellStyle name="Normal 2 8 5 6 2 3" xfId="41463"/>
    <cellStyle name="Normal 2 8 5 6 2 4" xfId="26211"/>
    <cellStyle name="Normal 2 8 5 6 3" xfId="15604"/>
    <cellStyle name="Normal 2 8 5 6 3 2" xfId="30891"/>
    <cellStyle name="Normal 2 8 5 6 4" xfId="38516"/>
    <cellStyle name="Normal 2 8 5 6 5" xfId="23258"/>
    <cellStyle name="Normal 2 8 5 7" xfId="3842"/>
    <cellStyle name="Normal 2 8 5 7 2" xfId="13344"/>
    <cellStyle name="Normal 2 8 5 7 2 2" xfId="28631"/>
    <cellStyle name="Normal 2 8 5 7 3" xfId="36256"/>
    <cellStyle name="Normal 2 8 5 7 4" xfId="20996"/>
    <cellStyle name="Normal 2 8 5 8" xfId="2542"/>
    <cellStyle name="Normal 2 8 5 8 2" xfId="12052"/>
    <cellStyle name="Normal 2 8 5 8 2 2" xfId="27339"/>
    <cellStyle name="Normal 2 8 5 8 3" xfId="34964"/>
    <cellStyle name="Normal 2 8 5 8 4" xfId="19690"/>
    <cellStyle name="Normal 2 8 5 9" xfId="2075"/>
    <cellStyle name="Normal 2 8 5 9 2" xfId="11585"/>
    <cellStyle name="Normal 2 8 5 9 2 2" xfId="31578"/>
    <cellStyle name="Normal 2 8 5 9 3" xfId="39203"/>
    <cellStyle name="Normal 2 8 5 9 4" xfId="23951"/>
    <cellStyle name="Normal 2 8 6" xfId="621"/>
    <cellStyle name="Normal 2 8 6 10" xfId="10147"/>
    <cellStyle name="Normal 2 8 6 11" xfId="19398"/>
    <cellStyle name="Normal 2 8 6 2" xfId="1230"/>
    <cellStyle name="Normal 2 8 6 2 2" xfId="5565"/>
    <cellStyle name="Normal 2 8 6 2 2 2" xfId="15067"/>
    <cellStyle name="Normal 2 8 6 2 2 2 2" xfId="33301"/>
    <cellStyle name="Normal 2 8 6 2 2 3" xfId="40926"/>
    <cellStyle name="Normal 2 8 6 2 2 4" xfId="25674"/>
    <cellStyle name="Normal 2 8 6 2 3" xfId="8516"/>
    <cellStyle name="Normal 2 8 6 2 3 2" xfId="18014"/>
    <cellStyle name="Normal 2 8 6 2 3 3" xfId="30354"/>
    <cellStyle name="Normal 2 8 6 2 4" xfId="10744"/>
    <cellStyle name="Normal 2 8 6 2 4 2" xfId="37979"/>
    <cellStyle name="Normal 2 8 6 2 5" xfId="22720"/>
    <cellStyle name="Normal 2 8 6 3" xfId="4727"/>
    <cellStyle name="Normal 2 8 6 3 2" xfId="7678"/>
    <cellStyle name="Normal 2 8 6 3 2 2" xfId="17176"/>
    <cellStyle name="Normal 2 8 6 3 2 2 2" xfId="32463"/>
    <cellStyle name="Normal 2 8 6 3 2 3" xfId="40088"/>
    <cellStyle name="Normal 2 8 6 3 2 4" xfId="24836"/>
    <cellStyle name="Normal 2 8 6 3 3" xfId="14229"/>
    <cellStyle name="Normal 2 8 6 3 3 2" xfId="29516"/>
    <cellStyle name="Normal 2 8 6 3 4" xfId="37141"/>
    <cellStyle name="Normal 2 8 6 3 5" xfId="21882"/>
    <cellStyle name="Normal 2 8 6 4" xfId="6463"/>
    <cellStyle name="Normal 2 8 6 4 2" xfId="9413"/>
    <cellStyle name="Normal 2 8 6 4 2 2" xfId="18911"/>
    <cellStyle name="Normal 2 8 6 4 2 2 2" xfId="34198"/>
    <cellStyle name="Normal 2 8 6 4 2 3" xfId="41823"/>
    <cellStyle name="Normal 2 8 6 4 2 4" xfId="26571"/>
    <cellStyle name="Normal 2 8 6 4 3" xfId="15964"/>
    <cellStyle name="Normal 2 8 6 4 3 2" xfId="31251"/>
    <cellStyle name="Normal 2 8 6 4 4" xfId="38876"/>
    <cellStyle name="Normal 2 8 6 4 5" xfId="23618"/>
    <cellStyle name="Normal 2 8 6 5" xfId="4091"/>
    <cellStyle name="Normal 2 8 6 5 2" xfId="13593"/>
    <cellStyle name="Normal 2 8 6 5 2 2" xfId="28880"/>
    <cellStyle name="Normal 2 8 6 5 3" xfId="36505"/>
    <cellStyle name="Normal 2 8 6 5 4" xfId="21246"/>
    <cellStyle name="Normal 2 8 6 6" xfId="3039"/>
    <cellStyle name="Normal 2 8 6 6 2" xfId="12549"/>
    <cellStyle name="Normal 2 8 6 6 2 2" xfId="27836"/>
    <cellStyle name="Normal 2 8 6 6 3" xfId="35461"/>
    <cellStyle name="Normal 2 8 6 6 4" xfId="20187"/>
    <cellStyle name="Normal 2 8 6 7" xfId="2250"/>
    <cellStyle name="Normal 2 8 6 7 2" xfId="11760"/>
    <cellStyle name="Normal 2 8 6 7 2 2" xfId="31827"/>
    <cellStyle name="Normal 2 8 6 7 3" xfId="39452"/>
    <cellStyle name="Normal 2 8 6 7 4" xfId="24200"/>
    <cellStyle name="Normal 2 8 6 8" xfId="1676"/>
    <cellStyle name="Normal 2 8 6 8 2" xfId="11186"/>
    <cellStyle name="Normal 2 8 6 8 3" xfId="27047"/>
    <cellStyle name="Normal 2 8 6 9" xfId="7042"/>
    <cellStyle name="Normal 2 8 6 9 2" xfId="16540"/>
    <cellStyle name="Normal 2 8 6 9 3" xfId="34672"/>
    <cellStyle name="Normal 2 8 7" xfId="622"/>
    <cellStyle name="Normal 2 8 7 10" xfId="10148"/>
    <cellStyle name="Normal 2 8 7 11" xfId="19112"/>
    <cellStyle name="Normal 2 8 7 2" xfId="5767"/>
    <cellStyle name="Normal 2 8 7 2 2" xfId="8718"/>
    <cellStyle name="Normal 2 8 7 2 2 2" xfId="18216"/>
    <cellStyle name="Normal 2 8 7 2 2 2 2" xfId="33503"/>
    <cellStyle name="Normal 2 8 7 2 2 3" xfId="41128"/>
    <cellStyle name="Normal 2 8 7 2 2 4" xfId="25876"/>
    <cellStyle name="Normal 2 8 7 2 3" xfId="15269"/>
    <cellStyle name="Normal 2 8 7 2 3 2" xfId="30556"/>
    <cellStyle name="Normal 2 8 7 2 4" xfId="38181"/>
    <cellStyle name="Normal 2 8 7 2 5" xfId="22922"/>
    <cellStyle name="Normal 2 8 7 3" xfId="4929"/>
    <cellStyle name="Normal 2 8 7 3 2" xfId="7880"/>
    <cellStyle name="Normal 2 8 7 3 2 2" xfId="17378"/>
    <cellStyle name="Normal 2 8 7 3 2 2 2" xfId="32665"/>
    <cellStyle name="Normal 2 8 7 3 2 3" xfId="40290"/>
    <cellStyle name="Normal 2 8 7 3 2 4" xfId="25038"/>
    <cellStyle name="Normal 2 8 7 3 3" xfId="14431"/>
    <cellStyle name="Normal 2 8 7 3 3 2" xfId="29718"/>
    <cellStyle name="Normal 2 8 7 3 4" xfId="37343"/>
    <cellStyle name="Normal 2 8 7 3 5" xfId="22084"/>
    <cellStyle name="Normal 2 8 7 4" xfId="6464"/>
    <cellStyle name="Normal 2 8 7 4 2" xfId="9414"/>
    <cellStyle name="Normal 2 8 7 4 2 2" xfId="18912"/>
    <cellStyle name="Normal 2 8 7 4 2 2 2" xfId="34199"/>
    <cellStyle name="Normal 2 8 7 4 2 3" xfId="41824"/>
    <cellStyle name="Normal 2 8 7 4 2 4" xfId="26572"/>
    <cellStyle name="Normal 2 8 7 4 3" xfId="15965"/>
    <cellStyle name="Normal 2 8 7 4 3 2" xfId="31252"/>
    <cellStyle name="Normal 2 8 7 4 4" xfId="38877"/>
    <cellStyle name="Normal 2 8 7 4 5" xfId="23619"/>
    <cellStyle name="Normal 2 8 7 5" xfId="4293"/>
    <cellStyle name="Normal 2 8 7 5 2" xfId="13795"/>
    <cellStyle name="Normal 2 8 7 5 2 2" xfId="29082"/>
    <cellStyle name="Normal 2 8 7 5 3" xfId="36707"/>
    <cellStyle name="Normal 2 8 7 5 4" xfId="21448"/>
    <cellStyle name="Normal 2 8 7 6" xfId="2757"/>
    <cellStyle name="Normal 2 8 7 6 2" xfId="12267"/>
    <cellStyle name="Normal 2 8 7 6 2 2" xfId="27554"/>
    <cellStyle name="Normal 2 8 7 6 3" xfId="35179"/>
    <cellStyle name="Normal 2 8 7 6 4" xfId="19905"/>
    <cellStyle name="Normal 2 8 7 7" xfId="1968"/>
    <cellStyle name="Normal 2 8 7 7 2" xfId="11478"/>
    <cellStyle name="Normal 2 8 7 7 2 2" xfId="32029"/>
    <cellStyle name="Normal 2 8 7 7 3" xfId="39654"/>
    <cellStyle name="Normal 2 8 7 7 4" xfId="24402"/>
    <cellStyle name="Normal 2 8 7 8" xfId="1394"/>
    <cellStyle name="Normal 2 8 7 8 2" xfId="10904"/>
    <cellStyle name="Normal 2 8 7 8 3" xfId="26765"/>
    <cellStyle name="Normal 2 8 7 9" xfId="7244"/>
    <cellStyle name="Normal 2 8 7 9 2" xfId="16742"/>
    <cellStyle name="Normal 2 8 7 9 3" xfId="34390"/>
    <cellStyle name="Normal 2 8 8" xfId="608"/>
    <cellStyle name="Normal 2 8 8 2" xfId="5349"/>
    <cellStyle name="Normal 2 8 8 2 2" xfId="8300"/>
    <cellStyle name="Normal 2 8 8 2 2 2" xfId="17798"/>
    <cellStyle name="Normal 2 8 8 2 2 2 2" xfId="33085"/>
    <cellStyle name="Normal 2 8 8 2 2 3" xfId="40710"/>
    <cellStyle name="Normal 2 8 8 2 2 4" xfId="25458"/>
    <cellStyle name="Normal 2 8 8 2 3" xfId="14851"/>
    <cellStyle name="Normal 2 8 8 2 3 2" xfId="30138"/>
    <cellStyle name="Normal 2 8 8 2 4" xfId="37763"/>
    <cellStyle name="Normal 2 8 8 2 5" xfId="22504"/>
    <cellStyle name="Normal 2 8 8 3" xfId="3875"/>
    <cellStyle name="Normal 2 8 8 3 2" xfId="13377"/>
    <cellStyle name="Normal 2 8 8 3 2 2" xfId="28664"/>
    <cellStyle name="Normal 2 8 8 3 3" xfId="36289"/>
    <cellStyle name="Normal 2 8 8 3 4" xfId="21029"/>
    <cellStyle name="Normal 2 8 8 4" xfId="3077"/>
    <cellStyle name="Normal 2 8 8 4 2" xfId="12587"/>
    <cellStyle name="Normal 2 8 8 4 2 2" xfId="27874"/>
    <cellStyle name="Normal 2 8 8 4 3" xfId="35499"/>
    <cellStyle name="Normal 2 8 8 4 4" xfId="20225"/>
    <cellStyle name="Normal 2 8 8 5" xfId="2288"/>
    <cellStyle name="Normal 2 8 8 5 2" xfId="11798"/>
    <cellStyle name="Normal 2 8 8 5 2 2" xfId="31611"/>
    <cellStyle name="Normal 2 8 8 5 3" xfId="39236"/>
    <cellStyle name="Normal 2 8 8 5 4" xfId="23984"/>
    <cellStyle name="Normal 2 8 8 6" xfId="1714"/>
    <cellStyle name="Normal 2 8 8 6 2" xfId="11224"/>
    <cellStyle name="Normal 2 8 8 6 3" xfId="27085"/>
    <cellStyle name="Normal 2 8 8 7" xfId="6826"/>
    <cellStyle name="Normal 2 8 8 7 2" xfId="16324"/>
    <cellStyle name="Normal 2 8 8 7 3" xfId="34710"/>
    <cellStyle name="Normal 2 8 8 8" xfId="10134"/>
    <cellStyle name="Normal 2 8 8 9" xfId="19436"/>
    <cellStyle name="Normal 2 8 9" xfId="849"/>
    <cellStyle name="Normal 2 8 9 2" xfId="5131"/>
    <cellStyle name="Normal 2 8 9 2 2" xfId="14633"/>
    <cellStyle name="Normal 2 8 9 2 2 2" xfId="29920"/>
    <cellStyle name="Normal 2 8 9 2 3" xfId="37545"/>
    <cellStyle name="Normal 2 8 9 2 4" xfId="22286"/>
    <cellStyle name="Normal 2 8 9 3" xfId="2717"/>
    <cellStyle name="Normal 2 8 9 3 2" xfId="12227"/>
    <cellStyle name="Normal 2 8 9 3 2 2" xfId="32867"/>
    <cellStyle name="Normal 2 8 9 3 3" xfId="40492"/>
    <cellStyle name="Normal 2 8 9 3 4" xfId="25240"/>
    <cellStyle name="Normal 2 8 9 4" xfId="1354"/>
    <cellStyle name="Normal 2 8 9 4 2" xfId="10864"/>
    <cellStyle name="Normal 2 8 9 4 3" xfId="27514"/>
    <cellStyle name="Normal 2 8 9 5" xfId="8082"/>
    <cellStyle name="Normal 2 8 9 5 2" xfId="17580"/>
    <cellStyle name="Normal 2 8 9 5 3" xfId="35139"/>
    <cellStyle name="Normal 2 8 9 6" xfId="10366"/>
    <cellStyle name="Normal 2 8 9 7" xfId="19865"/>
    <cellStyle name="Normal 2 9" xfId="46"/>
    <cellStyle name="Normal 2 9 10" xfId="2526"/>
    <cellStyle name="Normal 2 9 10 2" xfId="12036"/>
    <cellStyle name="Normal 2 9 10 2 2" xfId="27323"/>
    <cellStyle name="Normal 2 9 10 3" xfId="34948"/>
    <cellStyle name="Normal 2 9 10 4" xfId="19674"/>
    <cellStyle name="Normal 2 9 11" xfId="1954"/>
    <cellStyle name="Normal 2 9 11 2" xfId="11464"/>
    <cellStyle name="Normal 2 9 11 2 2" xfId="31422"/>
    <cellStyle name="Normal 2 9 11 3" xfId="39047"/>
    <cellStyle name="Normal 2 9 11 4" xfId="23795"/>
    <cellStyle name="Normal 2 9 12" xfId="1380"/>
    <cellStyle name="Normal 2 9 12 2" xfId="10890"/>
    <cellStyle name="Normal 2 9 12 3" xfId="26751"/>
    <cellStyle name="Normal 2 9 13" xfId="6637"/>
    <cellStyle name="Normal 2 9 13 2" xfId="16135"/>
    <cellStyle name="Normal 2 9 13 3" xfId="34376"/>
    <cellStyle name="Normal 2 9 14" xfId="9583"/>
    <cellStyle name="Normal 2 9 15" xfId="19098"/>
    <cellStyle name="Normal 2 9 2" xfId="624"/>
    <cellStyle name="Normal 2 9 2 10" xfId="19252"/>
    <cellStyle name="Normal 2 9 2 2" xfId="625"/>
    <cellStyle name="Normal 2 9 2 2 2" xfId="1236"/>
    <cellStyle name="Normal 2 9 2 2 2 2" xfId="6465"/>
    <cellStyle name="Normal 2 9 2 2 2 2 2" xfId="15966"/>
    <cellStyle name="Normal 2 9 2 2 2 2 2 2" xfId="34200"/>
    <cellStyle name="Normal 2 9 2 2 2 2 3" xfId="41825"/>
    <cellStyle name="Normal 2 9 2 2 2 2 4" xfId="26573"/>
    <cellStyle name="Normal 2 9 2 2 2 3" xfId="9415"/>
    <cellStyle name="Normal 2 9 2 2 2 3 2" xfId="18913"/>
    <cellStyle name="Normal 2 9 2 2 2 3 3" xfId="31253"/>
    <cellStyle name="Normal 2 9 2 2 2 4" xfId="38878"/>
    <cellStyle name="Normal 2 9 2 2 2 5" xfId="23620"/>
    <cellStyle name="Normal 2 9 2 2 3" xfId="5473"/>
    <cellStyle name="Normal 2 9 2 2 3 2" xfId="14975"/>
    <cellStyle name="Normal 2 9 2 2 3 2 2" xfId="30262"/>
    <cellStyle name="Normal 2 9 2 2 3 3" xfId="37887"/>
    <cellStyle name="Normal 2 9 2 2 3 4" xfId="22628"/>
    <cellStyle name="Normal 2 9 2 2 4" xfId="3145"/>
    <cellStyle name="Normal 2 9 2 2 4 2" xfId="12655"/>
    <cellStyle name="Normal 2 9 2 2 4 2 2" xfId="27942"/>
    <cellStyle name="Normal 2 9 2 2 4 3" xfId="35567"/>
    <cellStyle name="Normal 2 9 2 2 4 4" xfId="20293"/>
    <cellStyle name="Normal 2 9 2 2 5" xfId="2356"/>
    <cellStyle name="Normal 2 9 2 2 5 2" xfId="11866"/>
    <cellStyle name="Normal 2 9 2 2 5 2 2" xfId="33209"/>
    <cellStyle name="Normal 2 9 2 2 5 3" xfId="40834"/>
    <cellStyle name="Normal 2 9 2 2 5 4" xfId="25582"/>
    <cellStyle name="Normal 2 9 2 2 6" xfId="1782"/>
    <cellStyle name="Normal 2 9 2 2 6 2" xfId="11292"/>
    <cellStyle name="Normal 2 9 2 2 6 3" xfId="27153"/>
    <cellStyle name="Normal 2 9 2 2 7" xfId="8424"/>
    <cellStyle name="Normal 2 9 2 2 7 2" xfId="17922"/>
    <cellStyle name="Normal 2 9 2 2 7 3" xfId="34778"/>
    <cellStyle name="Normal 2 9 2 2 8" xfId="10149"/>
    <cellStyle name="Normal 2 9 2 2 9" xfId="19504"/>
    <cellStyle name="Normal 2 9 2 3" xfId="962"/>
    <cellStyle name="Normal 2 9 2 3 2" xfId="4635"/>
    <cellStyle name="Normal 2 9 2 3 2 2" xfId="14137"/>
    <cellStyle name="Normal 2 9 2 3 2 2 2" xfId="29424"/>
    <cellStyle name="Normal 2 9 2 3 2 3" xfId="37049"/>
    <cellStyle name="Normal 2 9 2 3 2 4" xfId="21790"/>
    <cellStyle name="Normal 2 9 2 3 3" xfId="2893"/>
    <cellStyle name="Normal 2 9 2 3 3 2" xfId="12403"/>
    <cellStyle name="Normal 2 9 2 3 3 2 2" xfId="32371"/>
    <cellStyle name="Normal 2 9 2 3 3 3" xfId="39996"/>
    <cellStyle name="Normal 2 9 2 3 3 4" xfId="24744"/>
    <cellStyle name="Normal 2 9 2 3 4" xfId="7586"/>
    <cellStyle name="Normal 2 9 2 3 4 2" xfId="17084"/>
    <cellStyle name="Normal 2 9 2 3 4 3" xfId="27690"/>
    <cellStyle name="Normal 2 9 2 3 5" xfId="10479"/>
    <cellStyle name="Normal 2 9 2 3 5 2" xfId="35315"/>
    <cellStyle name="Normal 2 9 2 3 6" xfId="20041"/>
    <cellStyle name="Normal 2 9 2 4" xfId="3587"/>
    <cellStyle name="Normal 2 9 2 4 2" xfId="20738"/>
    <cellStyle name="Normal 2 9 2 5" xfId="3999"/>
    <cellStyle name="Normal 2 9 2 5 2" xfId="13501"/>
    <cellStyle name="Normal 2 9 2 5 2 2" xfId="28788"/>
    <cellStyle name="Normal 2 9 2 5 3" xfId="36413"/>
    <cellStyle name="Normal 2 9 2 5 4" xfId="21154"/>
    <cellStyle name="Normal 2 9 2 6" xfId="2571"/>
    <cellStyle name="Normal 2 9 2 6 2" xfId="12081"/>
    <cellStyle name="Normal 2 9 2 6 2 2" xfId="27368"/>
    <cellStyle name="Normal 2 9 2 6 3" xfId="34993"/>
    <cellStyle name="Normal 2 9 2 6 4" xfId="19719"/>
    <cellStyle name="Normal 2 9 2 7" xfId="2104"/>
    <cellStyle name="Normal 2 9 2 7 2" xfId="11614"/>
    <cellStyle name="Normal 2 9 2 7 2 2" xfId="31735"/>
    <cellStyle name="Normal 2 9 2 7 3" xfId="39360"/>
    <cellStyle name="Normal 2 9 2 7 4" xfId="24108"/>
    <cellStyle name="Normal 2 9 2 8" xfId="1530"/>
    <cellStyle name="Normal 2 9 2 8 2" xfId="11040"/>
    <cellStyle name="Normal 2 9 2 8 3" xfId="26901"/>
    <cellStyle name="Normal 2 9 2 9" xfId="6950"/>
    <cellStyle name="Normal 2 9 2 9 2" xfId="16448"/>
    <cellStyle name="Normal 2 9 2 9 3" xfId="34526"/>
    <cellStyle name="Normal 2 9 3" xfId="626"/>
    <cellStyle name="Normal 2 9 3 10" xfId="10150"/>
    <cellStyle name="Normal 2 9 3 11" xfId="19459"/>
    <cellStyle name="Normal 2 9 3 2" xfId="1235"/>
    <cellStyle name="Normal 2 9 3 2 2" xfId="5594"/>
    <cellStyle name="Normal 2 9 3 2 2 2" xfId="15096"/>
    <cellStyle name="Normal 2 9 3 2 2 2 2" xfId="33330"/>
    <cellStyle name="Normal 2 9 3 2 2 3" xfId="40955"/>
    <cellStyle name="Normal 2 9 3 2 2 4" xfId="25703"/>
    <cellStyle name="Normal 2 9 3 2 3" xfId="8545"/>
    <cellStyle name="Normal 2 9 3 2 3 2" xfId="18043"/>
    <cellStyle name="Normal 2 9 3 2 3 3" xfId="30383"/>
    <cellStyle name="Normal 2 9 3 2 4" xfId="10749"/>
    <cellStyle name="Normal 2 9 3 2 4 2" xfId="38008"/>
    <cellStyle name="Normal 2 9 3 2 5" xfId="22749"/>
    <cellStyle name="Normal 2 9 3 3" xfId="4756"/>
    <cellStyle name="Normal 2 9 3 3 2" xfId="7707"/>
    <cellStyle name="Normal 2 9 3 3 2 2" xfId="17205"/>
    <cellStyle name="Normal 2 9 3 3 2 2 2" xfId="32492"/>
    <cellStyle name="Normal 2 9 3 3 2 3" xfId="40117"/>
    <cellStyle name="Normal 2 9 3 3 2 4" xfId="24865"/>
    <cellStyle name="Normal 2 9 3 3 3" xfId="14258"/>
    <cellStyle name="Normal 2 9 3 3 3 2" xfId="29545"/>
    <cellStyle name="Normal 2 9 3 3 4" xfId="37170"/>
    <cellStyle name="Normal 2 9 3 3 5" xfId="21911"/>
    <cellStyle name="Normal 2 9 3 4" xfId="6466"/>
    <cellStyle name="Normal 2 9 3 4 2" xfId="9416"/>
    <cellStyle name="Normal 2 9 3 4 2 2" xfId="18914"/>
    <cellStyle name="Normal 2 9 3 4 2 2 2" xfId="34201"/>
    <cellStyle name="Normal 2 9 3 4 2 3" xfId="41826"/>
    <cellStyle name="Normal 2 9 3 4 2 4" xfId="26574"/>
    <cellStyle name="Normal 2 9 3 4 3" xfId="15967"/>
    <cellStyle name="Normal 2 9 3 4 3 2" xfId="31254"/>
    <cellStyle name="Normal 2 9 3 4 4" xfId="38879"/>
    <cellStyle name="Normal 2 9 3 4 5" xfId="23621"/>
    <cellStyle name="Normal 2 9 3 5" xfId="4120"/>
    <cellStyle name="Normal 2 9 3 5 2" xfId="13622"/>
    <cellStyle name="Normal 2 9 3 5 2 2" xfId="28909"/>
    <cellStyle name="Normal 2 9 3 5 3" xfId="36534"/>
    <cellStyle name="Normal 2 9 3 5 4" xfId="21275"/>
    <cellStyle name="Normal 2 9 3 6" xfId="3100"/>
    <cellStyle name="Normal 2 9 3 6 2" xfId="12610"/>
    <cellStyle name="Normal 2 9 3 6 2 2" xfId="27897"/>
    <cellStyle name="Normal 2 9 3 6 3" xfId="35522"/>
    <cellStyle name="Normal 2 9 3 6 4" xfId="20248"/>
    <cellStyle name="Normal 2 9 3 7" xfId="2311"/>
    <cellStyle name="Normal 2 9 3 7 2" xfId="11821"/>
    <cellStyle name="Normal 2 9 3 7 2 2" xfId="31856"/>
    <cellStyle name="Normal 2 9 3 7 3" xfId="39481"/>
    <cellStyle name="Normal 2 9 3 7 4" xfId="24229"/>
    <cellStyle name="Normal 2 9 3 8" xfId="1737"/>
    <cellStyle name="Normal 2 9 3 8 2" xfId="11247"/>
    <cellStyle name="Normal 2 9 3 8 3" xfId="27108"/>
    <cellStyle name="Normal 2 9 3 9" xfId="7071"/>
    <cellStyle name="Normal 2 9 3 9 2" xfId="16569"/>
    <cellStyle name="Normal 2 9 3 9 3" xfId="34733"/>
    <cellStyle name="Normal 2 9 4" xfId="627"/>
    <cellStyle name="Normal 2 9 4 2" xfId="5796"/>
    <cellStyle name="Normal 2 9 4 2 2" xfId="8747"/>
    <cellStyle name="Normal 2 9 4 2 2 2" xfId="18245"/>
    <cellStyle name="Normal 2 9 4 2 2 2 2" xfId="33532"/>
    <cellStyle name="Normal 2 9 4 2 2 3" xfId="41157"/>
    <cellStyle name="Normal 2 9 4 2 2 4" xfId="25905"/>
    <cellStyle name="Normal 2 9 4 2 3" xfId="15298"/>
    <cellStyle name="Normal 2 9 4 2 3 2" xfId="30585"/>
    <cellStyle name="Normal 2 9 4 2 4" xfId="38210"/>
    <cellStyle name="Normal 2 9 4 2 5" xfId="22951"/>
    <cellStyle name="Normal 2 9 4 3" xfId="4958"/>
    <cellStyle name="Normal 2 9 4 3 2" xfId="7909"/>
    <cellStyle name="Normal 2 9 4 3 2 2" xfId="17407"/>
    <cellStyle name="Normal 2 9 4 3 2 2 2" xfId="32694"/>
    <cellStyle name="Normal 2 9 4 3 2 3" xfId="40319"/>
    <cellStyle name="Normal 2 9 4 3 2 4" xfId="25067"/>
    <cellStyle name="Normal 2 9 4 3 3" xfId="14460"/>
    <cellStyle name="Normal 2 9 4 3 3 2" xfId="29747"/>
    <cellStyle name="Normal 2 9 4 3 4" xfId="37372"/>
    <cellStyle name="Normal 2 9 4 3 5" xfId="22113"/>
    <cellStyle name="Normal 2 9 4 4" xfId="6467"/>
    <cellStyle name="Normal 2 9 4 4 2" xfId="9417"/>
    <cellStyle name="Normal 2 9 4 4 2 2" xfId="18915"/>
    <cellStyle name="Normal 2 9 4 4 2 2 2" xfId="34202"/>
    <cellStyle name="Normal 2 9 4 4 2 3" xfId="41827"/>
    <cellStyle name="Normal 2 9 4 4 2 4" xfId="26575"/>
    <cellStyle name="Normal 2 9 4 4 3" xfId="15968"/>
    <cellStyle name="Normal 2 9 4 4 3 2" xfId="31255"/>
    <cellStyle name="Normal 2 9 4 4 4" xfId="38880"/>
    <cellStyle name="Normal 2 9 4 4 5" xfId="23622"/>
    <cellStyle name="Normal 2 9 4 5" xfId="4322"/>
    <cellStyle name="Normal 2 9 4 5 2" xfId="13824"/>
    <cellStyle name="Normal 2 9 4 5 2 2" xfId="29111"/>
    <cellStyle name="Normal 2 9 4 5 3" xfId="36736"/>
    <cellStyle name="Normal 2 9 4 5 4" xfId="21477"/>
    <cellStyle name="Normal 2 9 4 6" xfId="2743"/>
    <cellStyle name="Normal 2 9 4 6 2" xfId="12253"/>
    <cellStyle name="Normal 2 9 4 6 2 2" xfId="32058"/>
    <cellStyle name="Normal 2 9 4 6 3" xfId="39683"/>
    <cellStyle name="Normal 2 9 4 6 4" xfId="24431"/>
    <cellStyle name="Normal 2 9 4 7" xfId="7273"/>
    <cellStyle name="Normal 2 9 4 7 2" xfId="16771"/>
    <cellStyle name="Normal 2 9 4 7 3" xfId="27540"/>
    <cellStyle name="Normal 2 9 4 8" xfId="10151"/>
    <cellStyle name="Normal 2 9 4 8 2" xfId="35165"/>
    <cellStyle name="Normal 2 9 4 9" xfId="19891"/>
    <cellStyle name="Normal 2 9 5" xfId="623"/>
    <cellStyle name="Normal 2 9 5 2" xfId="5335"/>
    <cellStyle name="Normal 2 9 5 2 2" xfId="8286"/>
    <cellStyle name="Normal 2 9 5 2 2 2" xfId="17784"/>
    <cellStyle name="Normal 2 9 5 2 2 2 2" xfId="33071"/>
    <cellStyle name="Normal 2 9 5 2 2 3" xfId="40696"/>
    <cellStyle name="Normal 2 9 5 2 2 4" xfId="25444"/>
    <cellStyle name="Normal 2 9 5 2 3" xfId="14837"/>
    <cellStyle name="Normal 2 9 5 2 3 2" xfId="30124"/>
    <cellStyle name="Normal 2 9 5 2 4" xfId="37749"/>
    <cellStyle name="Normal 2 9 5 2 5" xfId="22490"/>
    <cellStyle name="Normal 2 9 5 3" xfId="3861"/>
    <cellStyle name="Normal 2 9 5 3 2" xfId="13363"/>
    <cellStyle name="Normal 2 9 5 3 2 2" xfId="28650"/>
    <cellStyle name="Normal 2 9 5 3 3" xfId="36275"/>
    <cellStyle name="Normal 2 9 5 3 4" xfId="21015"/>
    <cellStyle name="Normal 2 9 5 4" xfId="3322"/>
    <cellStyle name="Normal 2 9 5 4 2" xfId="12832"/>
    <cellStyle name="Normal 2 9 5 4 2 2" xfId="31597"/>
    <cellStyle name="Normal 2 9 5 4 3" xfId="39222"/>
    <cellStyle name="Normal 2 9 5 4 4" xfId="23970"/>
    <cellStyle name="Normal 2 9 5 5" xfId="6812"/>
    <cellStyle name="Normal 2 9 5 5 2" xfId="16310"/>
    <cellStyle name="Normal 2 9 5 5 3" xfId="28119"/>
    <cellStyle name="Normal 2 9 5 6" xfId="35744"/>
    <cellStyle name="Normal 2 9 5 7" xfId="20470"/>
    <cellStyle name="Normal 2 9 6" xfId="835"/>
    <cellStyle name="Normal 2 9 6 2" xfId="5160"/>
    <cellStyle name="Normal 2 9 6 2 2" xfId="14662"/>
    <cellStyle name="Normal 2 9 6 2 2 2" xfId="29949"/>
    <cellStyle name="Normal 2 9 6 2 3" xfId="37574"/>
    <cellStyle name="Normal 2 9 6 2 4" xfId="22315"/>
    <cellStyle name="Normal 2 9 6 3" xfId="3586"/>
    <cellStyle name="Normal 2 9 6 3 2" xfId="13090"/>
    <cellStyle name="Normal 2 9 6 3 2 2" xfId="32896"/>
    <cellStyle name="Normal 2 9 6 3 3" xfId="40521"/>
    <cellStyle name="Normal 2 9 6 3 4" xfId="25269"/>
    <cellStyle name="Normal 2 9 6 4" xfId="8111"/>
    <cellStyle name="Normal 2 9 6 4 2" xfId="17609"/>
    <cellStyle name="Normal 2 9 6 4 3" xfId="28377"/>
    <cellStyle name="Normal 2 9 6 5" xfId="10352"/>
    <cellStyle name="Normal 2 9 6 5 2" xfId="36002"/>
    <cellStyle name="Normal 2 9 6 6" xfId="20737"/>
    <cellStyle name="Normal 2 9 7" xfId="4497"/>
    <cellStyle name="Normal 2 9 7 2" xfId="7448"/>
    <cellStyle name="Normal 2 9 7 2 2" xfId="16946"/>
    <cellStyle name="Normal 2 9 7 2 2 2" xfId="32233"/>
    <cellStyle name="Normal 2 9 7 2 3" xfId="39858"/>
    <cellStyle name="Normal 2 9 7 2 4" xfId="24606"/>
    <cellStyle name="Normal 2 9 7 3" xfId="13999"/>
    <cellStyle name="Normal 2 9 7 3 2" xfId="29286"/>
    <cellStyle name="Normal 2 9 7 4" xfId="36911"/>
    <cellStyle name="Normal 2 9 7 5" xfId="21652"/>
    <cellStyle name="Normal 2 9 8" xfId="6104"/>
    <cellStyle name="Normal 2 9 8 2" xfId="9054"/>
    <cellStyle name="Normal 2 9 8 2 2" xfId="18552"/>
    <cellStyle name="Normal 2 9 8 2 2 2" xfId="33839"/>
    <cellStyle name="Normal 2 9 8 2 3" xfId="41464"/>
    <cellStyle name="Normal 2 9 8 2 4" xfId="26212"/>
    <cellStyle name="Normal 2 9 8 3" xfId="15605"/>
    <cellStyle name="Normal 2 9 8 3 2" xfId="30892"/>
    <cellStyle name="Normal 2 9 8 4" xfId="38517"/>
    <cellStyle name="Normal 2 9 8 5" xfId="23259"/>
    <cellStyle name="Normal 2 9 9" xfId="3686"/>
    <cellStyle name="Normal 2 9 9 2" xfId="13188"/>
    <cellStyle name="Normal 2 9 9 2 2" xfId="28475"/>
    <cellStyle name="Normal 2 9 9 3" xfId="36100"/>
    <cellStyle name="Normal 2 9 9 4" xfId="20840"/>
    <cellStyle name="Normal 3" xfId="10"/>
    <cellStyle name="Normal 3 10" xfId="4492"/>
    <cellStyle name="Normal 3 10 2" xfId="7443"/>
    <cellStyle name="Normal 3 10 2 2" xfId="16941"/>
    <cellStyle name="Normal 3 10 2 2 2" xfId="32228"/>
    <cellStyle name="Normal 3 10 2 3" xfId="39853"/>
    <cellStyle name="Normal 3 10 2 4" xfId="24601"/>
    <cellStyle name="Normal 3 10 3" xfId="13994"/>
    <cellStyle name="Normal 3 10 3 2" xfId="29281"/>
    <cellStyle name="Normal 3 10 4" xfId="36906"/>
    <cellStyle name="Normal 3 10 5" xfId="21647"/>
    <cellStyle name="Normal 3 11" xfId="6105"/>
    <cellStyle name="Normal 3 11 2" xfId="9055"/>
    <cellStyle name="Normal 3 11 2 2" xfId="18553"/>
    <cellStyle name="Normal 3 11 2 2 2" xfId="33840"/>
    <cellStyle name="Normal 3 11 2 3" xfId="41465"/>
    <cellStyle name="Normal 3 11 2 4" xfId="26213"/>
    <cellStyle name="Normal 3 11 3" xfId="15606"/>
    <cellStyle name="Normal 3 11 3 2" xfId="30893"/>
    <cellStyle name="Normal 3 11 4" xfId="38518"/>
    <cellStyle name="Normal 3 11 5" xfId="23260"/>
    <cellStyle name="Normal 3 12" xfId="3654"/>
    <cellStyle name="Normal 3 12 2" xfId="13156"/>
    <cellStyle name="Normal 3 12 2 2" xfId="28443"/>
    <cellStyle name="Normal 3 12 3" xfId="36068"/>
    <cellStyle name="Normal 3 12 4" xfId="20808"/>
    <cellStyle name="Normal 3 13" xfId="6605"/>
    <cellStyle name="Normal 3 13 2" xfId="16103"/>
    <cellStyle name="Normal 3 13 2 2" xfId="31390"/>
    <cellStyle name="Normal 3 13 3" xfId="39015"/>
    <cellStyle name="Normal 3 13 4" xfId="23763"/>
    <cellStyle name="Normal 3 14" xfId="19055"/>
    <cellStyle name="Normal 3 2" xfId="43"/>
    <cellStyle name="Normal 3 2 2" xfId="19249"/>
    <cellStyle name="Normal 3 3" xfId="37"/>
    <cellStyle name="Normal 3 3 10" xfId="2099"/>
    <cellStyle name="Normal 3 3 10 2" xfId="11609"/>
    <cellStyle name="Normal 3 3 10 2 2" xfId="31417"/>
    <cellStyle name="Normal 3 3 10 3" xfId="39042"/>
    <cellStyle name="Normal 3 3 10 4" xfId="23790"/>
    <cellStyle name="Normal 3 3 11" xfId="1525"/>
    <cellStyle name="Normal 3 3 11 2" xfId="11035"/>
    <cellStyle name="Normal 3 3 11 3" xfId="26896"/>
    <cellStyle name="Normal 3 3 12" xfId="6632"/>
    <cellStyle name="Normal 3 3 12 2" xfId="16130"/>
    <cellStyle name="Normal 3 3 12 3" xfId="34521"/>
    <cellStyle name="Normal 3 3 13" xfId="9578"/>
    <cellStyle name="Normal 3 3 14" xfId="19244"/>
    <cellStyle name="Normal 3 3 2" xfId="630"/>
    <cellStyle name="Normal 3 3 2 10" xfId="10154"/>
    <cellStyle name="Normal 3 3 2 11" xfId="19499"/>
    <cellStyle name="Normal 3 3 2 2" xfId="1238"/>
    <cellStyle name="Normal 3 3 2 2 2" xfId="5589"/>
    <cellStyle name="Normal 3 3 2 2 2 2" xfId="15091"/>
    <cellStyle name="Normal 3 3 2 2 2 2 2" xfId="33325"/>
    <cellStyle name="Normal 3 3 2 2 2 3" xfId="40950"/>
    <cellStyle name="Normal 3 3 2 2 2 4" xfId="25698"/>
    <cellStyle name="Normal 3 3 2 2 3" xfId="8540"/>
    <cellStyle name="Normal 3 3 2 2 3 2" xfId="18038"/>
    <cellStyle name="Normal 3 3 2 2 3 3" xfId="30378"/>
    <cellStyle name="Normal 3 3 2 2 4" xfId="10751"/>
    <cellStyle name="Normal 3 3 2 2 4 2" xfId="38003"/>
    <cellStyle name="Normal 3 3 2 2 5" xfId="22744"/>
    <cellStyle name="Normal 3 3 2 3" xfId="4751"/>
    <cellStyle name="Normal 3 3 2 3 2" xfId="7702"/>
    <cellStyle name="Normal 3 3 2 3 2 2" xfId="17200"/>
    <cellStyle name="Normal 3 3 2 3 2 2 2" xfId="32487"/>
    <cellStyle name="Normal 3 3 2 3 2 3" xfId="40112"/>
    <cellStyle name="Normal 3 3 2 3 2 4" xfId="24860"/>
    <cellStyle name="Normal 3 3 2 3 3" xfId="14253"/>
    <cellStyle name="Normal 3 3 2 3 3 2" xfId="29540"/>
    <cellStyle name="Normal 3 3 2 3 4" xfId="37165"/>
    <cellStyle name="Normal 3 3 2 3 5" xfId="21906"/>
    <cellStyle name="Normal 3 3 2 4" xfId="6468"/>
    <cellStyle name="Normal 3 3 2 4 2" xfId="9418"/>
    <cellStyle name="Normal 3 3 2 4 2 2" xfId="18916"/>
    <cellStyle name="Normal 3 3 2 4 2 2 2" xfId="34203"/>
    <cellStyle name="Normal 3 3 2 4 2 3" xfId="41828"/>
    <cellStyle name="Normal 3 3 2 4 2 4" xfId="26576"/>
    <cellStyle name="Normal 3 3 2 4 3" xfId="15969"/>
    <cellStyle name="Normal 3 3 2 4 3 2" xfId="31256"/>
    <cellStyle name="Normal 3 3 2 4 4" xfId="38881"/>
    <cellStyle name="Normal 3 3 2 4 5" xfId="23623"/>
    <cellStyle name="Normal 3 3 2 5" xfId="4115"/>
    <cellStyle name="Normal 3 3 2 5 2" xfId="13617"/>
    <cellStyle name="Normal 3 3 2 5 2 2" xfId="28904"/>
    <cellStyle name="Normal 3 3 2 5 3" xfId="36529"/>
    <cellStyle name="Normal 3 3 2 5 4" xfId="21270"/>
    <cellStyle name="Normal 3 3 2 6" xfId="3140"/>
    <cellStyle name="Normal 3 3 2 6 2" xfId="12650"/>
    <cellStyle name="Normal 3 3 2 6 2 2" xfId="27937"/>
    <cellStyle name="Normal 3 3 2 6 3" xfId="35562"/>
    <cellStyle name="Normal 3 3 2 6 4" xfId="20288"/>
    <cellStyle name="Normal 3 3 2 7" xfId="2351"/>
    <cellStyle name="Normal 3 3 2 7 2" xfId="11861"/>
    <cellStyle name="Normal 3 3 2 7 2 2" xfId="31851"/>
    <cellStyle name="Normal 3 3 2 7 3" xfId="39476"/>
    <cellStyle name="Normal 3 3 2 7 4" xfId="24224"/>
    <cellStyle name="Normal 3 3 2 8" xfId="1777"/>
    <cellStyle name="Normal 3 3 2 8 2" xfId="11287"/>
    <cellStyle name="Normal 3 3 2 8 3" xfId="27148"/>
    <cellStyle name="Normal 3 3 2 9" xfId="7066"/>
    <cellStyle name="Normal 3 3 2 9 2" xfId="16564"/>
    <cellStyle name="Normal 3 3 2 9 3" xfId="34773"/>
    <cellStyle name="Normal 3 3 3" xfId="631"/>
    <cellStyle name="Normal 3 3 3 2" xfId="5791"/>
    <cellStyle name="Normal 3 3 3 2 2" xfId="8742"/>
    <cellStyle name="Normal 3 3 3 2 2 2" xfId="18240"/>
    <cellStyle name="Normal 3 3 3 2 2 2 2" xfId="33527"/>
    <cellStyle name="Normal 3 3 3 2 2 3" xfId="41152"/>
    <cellStyle name="Normal 3 3 3 2 2 4" xfId="25900"/>
    <cellStyle name="Normal 3 3 3 2 3" xfId="15293"/>
    <cellStyle name="Normal 3 3 3 2 3 2" xfId="30580"/>
    <cellStyle name="Normal 3 3 3 2 4" xfId="38205"/>
    <cellStyle name="Normal 3 3 3 2 5" xfId="22946"/>
    <cellStyle name="Normal 3 3 3 3" xfId="4953"/>
    <cellStyle name="Normal 3 3 3 3 2" xfId="7904"/>
    <cellStyle name="Normal 3 3 3 3 2 2" xfId="17402"/>
    <cellStyle name="Normal 3 3 3 3 2 2 2" xfId="32689"/>
    <cellStyle name="Normal 3 3 3 3 2 3" xfId="40314"/>
    <cellStyle name="Normal 3 3 3 3 2 4" xfId="25062"/>
    <cellStyle name="Normal 3 3 3 3 3" xfId="14455"/>
    <cellStyle name="Normal 3 3 3 3 3 2" xfId="29742"/>
    <cellStyle name="Normal 3 3 3 3 4" xfId="37367"/>
    <cellStyle name="Normal 3 3 3 3 5" xfId="22108"/>
    <cellStyle name="Normal 3 3 3 4" xfId="6469"/>
    <cellStyle name="Normal 3 3 3 4 2" xfId="9419"/>
    <cellStyle name="Normal 3 3 3 4 2 2" xfId="18917"/>
    <cellStyle name="Normal 3 3 3 4 2 2 2" xfId="34204"/>
    <cellStyle name="Normal 3 3 3 4 2 3" xfId="41829"/>
    <cellStyle name="Normal 3 3 3 4 2 4" xfId="26577"/>
    <cellStyle name="Normal 3 3 3 4 3" xfId="15970"/>
    <cellStyle name="Normal 3 3 3 4 3 2" xfId="31257"/>
    <cellStyle name="Normal 3 3 3 4 4" xfId="38882"/>
    <cellStyle name="Normal 3 3 3 4 5" xfId="23624"/>
    <cellStyle name="Normal 3 3 3 5" xfId="4317"/>
    <cellStyle name="Normal 3 3 3 5 2" xfId="13819"/>
    <cellStyle name="Normal 3 3 3 5 2 2" xfId="29106"/>
    <cellStyle name="Normal 3 3 3 5 3" xfId="36731"/>
    <cellStyle name="Normal 3 3 3 5 4" xfId="21472"/>
    <cellStyle name="Normal 3 3 3 6" xfId="2888"/>
    <cellStyle name="Normal 3 3 3 6 2" xfId="12398"/>
    <cellStyle name="Normal 3 3 3 6 2 2" xfId="32053"/>
    <cellStyle name="Normal 3 3 3 6 3" xfId="39678"/>
    <cellStyle name="Normal 3 3 3 6 4" xfId="24426"/>
    <cellStyle name="Normal 3 3 3 7" xfId="7268"/>
    <cellStyle name="Normal 3 3 3 7 2" xfId="16766"/>
    <cellStyle name="Normal 3 3 3 7 3" xfId="27685"/>
    <cellStyle name="Normal 3 3 3 8" xfId="10155"/>
    <cellStyle name="Normal 3 3 3 8 2" xfId="35310"/>
    <cellStyle name="Normal 3 3 3 9" xfId="20036"/>
    <cellStyle name="Normal 3 3 4" xfId="629"/>
    <cellStyle name="Normal 3 3 4 2" xfId="5469"/>
    <cellStyle name="Normal 3 3 4 2 2" xfId="8420"/>
    <cellStyle name="Normal 3 3 4 2 2 2" xfId="17918"/>
    <cellStyle name="Normal 3 3 4 2 2 2 2" xfId="33205"/>
    <cellStyle name="Normal 3 3 4 2 2 3" xfId="40830"/>
    <cellStyle name="Normal 3 3 4 2 2 4" xfId="25578"/>
    <cellStyle name="Normal 3 3 4 2 3" xfId="14971"/>
    <cellStyle name="Normal 3 3 4 2 3 2" xfId="30258"/>
    <cellStyle name="Normal 3 3 4 2 4" xfId="37883"/>
    <cellStyle name="Normal 3 3 4 2 5" xfId="22624"/>
    <cellStyle name="Normal 3 3 4 3" xfId="3995"/>
    <cellStyle name="Normal 3 3 4 3 2" xfId="13497"/>
    <cellStyle name="Normal 3 3 4 3 2 2" xfId="28784"/>
    <cellStyle name="Normal 3 3 4 3 3" xfId="36409"/>
    <cellStyle name="Normal 3 3 4 3 4" xfId="21149"/>
    <cellStyle name="Normal 3 3 4 4" xfId="3317"/>
    <cellStyle name="Normal 3 3 4 4 2" xfId="12827"/>
    <cellStyle name="Normal 3 3 4 4 2 2" xfId="31731"/>
    <cellStyle name="Normal 3 3 4 4 3" xfId="39356"/>
    <cellStyle name="Normal 3 3 4 4 4" xfId="24104"/>
    <cellStyle name="Normal 3 3 4 5" xfId="6946"/>
    <cellStyle name="Normal 3 3 4 5 2" xfId="16444"/>
    <cellStyle name="Normal 3 3 4 5 3" xfId="28114"/>
    <cellStyle name="Normal 3 3 4 6" xfId="10153"/>
    <cellStyle name="Normal 3 3 4 6 2" xfId="35739"/>
    <cellStyle name="Normal 3 3 4 7" xfId="20465"/>
    <cellStyle name="Normal 3 3 5" xfId="957"/>
    <cellStyle name="Normal 3 3 5 2" xfId="5155"/>
    <cellStyle name="Normal 3 3 5 2 2" xfId="14657"/>
    <cellStyle name="Normal 3 3 5 2 2 2" xfId="29944"/>
    <cellStyle name="Normal 3 3 5 2 3" xfId="37569"/>
    <cellStyle name="Normal 3 3 5 2 4" xfId="22310"/>
    <cellStyle name="Normal 3 3 5 3" xfId="3589"/>
    <cellStyle name="Normal 3 3 5 3 2" xfId="13092"/>
    <cellStyle name="Normal 3 3 5 3 2 2" xfId="32891"/>
    <cellStyle name="Normal 3 3 5 3 3" xfId="40516"/>
    <cellStyle name="Normal 3 3 5 3 4" xfId="25264"/>
    <cellStyle name="Normal 3 3 5 4" xfId="8106"/>
    <cellStyle name="Normal 3 3 5 4 2" xfId="17604"/>
    <cellStyle name="Normal 3 3 5 4 3" xfId="28379"/>
    <cellStyle name="Normal 3 3 5 5" xfId="10474"/>
    <cellStyle name="Normal 3 3 5 5 2" xfId="36004"/>
    <cellStyle name="Normal 3 3 5 6" xfId="20740"/>
    <cellStyle name="Normal 3 3 6" xfId="4631"/>
    <cellStyle name="Normal 3 3 6 2" xfId="7582"/>
    <cellStyle name="Normal 3 3 6 2 2" xfId="17080"/>
    <cellStyle name="Normal 3 3 6 2 2 2" xfId="32367"/>
    <cellStyle name="Normal 3 3 6 2 3" xfId="39992"/>
    <cellStyle name="Normal 3 3 6 2 4" xfId="24740"/>
    <cellStyle name="Normal 3 3 6 3" xfId="14133"/>
    <cellStyle name="Normal 3 3 6 3 2" xfId="29420"/>
    <cellStyle name="Normal 3 3 6 4" xfId="37045"/>
    <cellStyle name="Normal 3 3 6 5" xfId="21786"/>
    <cellStyle name="Normal 3 3 7" xfId="6106"/>
    <cellStyle name="Normal 3 3 7 2" xfId="9056"/>
    <cellStyle name="Normal 3 3 7 2 2" xfId="18554"/>
    <cellStyle name="Normal 3 3 7 2 2 2" xfId="33841"/>
    <cellStyle name="Normal 3 3 7 2 3" xfId="41466"/>
    <cellStyle name="Normal 3 3 7 2 4" xfId="26214"/>
    <cellStyle name="Normal 3 3 7 3" xfId="15607"/>
    <cellStyle name="Normal 3 3 7 3 2" xfId="30894"/>
    <cellStyle name="Normal 3 3 7 4" xfId="38519"/>
    <cellStyle name="Normal 3 3 7 5" xfId="23261"/>
    <cellStyle name="Normal 3 3 8" xfId="3681"/>
    <cellStyle name="Normal 3 3 8 2" xfId="13183"/>
    <cellStyle name="Normal 3 3 8 2 2" xfId="28470"/>
    <cellStyle name="Normal 3 3 8 3" xfId="36095"/>
    <cellStyle name="Normal 3 3 8 4" xfId="20835"/>
    <cellStyle name="Normal 3 3 9" xfId="2566"/>
    <cellStyle name="Normal 3 3 9 2" xfId="12076"/>
    <cellStyle name="Normal 3 3 9 2 2" xfId="27363"/>
    <cellStyle name="Normal 3 3 9 3" xfId="34988"/>
    <cellStyle name="Normal 3 3 9 4" xfId="19714"/>
    <cellStyle name="Normal 3 4" xfId="632"/>
    <cellStyle name="Normal 3 4 2" xfId="20741"/>
    <cellStyle name="Normal 3 5" xfId="633"/>
    <cellStyle name="Normal 3 5 10" xfId="10156"/>
    <cellStyle name="Normal 3 5 10 2" xfId="36005"/>
    <cellStyle name="Normal 3 5 11" xfId="20742"/>
    <cellStyle name="Normal 3 5 2" xfId="634"/>
    <cellStyle name="Normal 3 5 2 2" xfId="5953"/>
    <cellStyle name="Normal 3 5 2 2 2" xfId="8904"/>
    <cellStyle name="Normal 3 5 2 2 2 2" xfId="18402"/>
    <cellStyle name="Normal 3 5 2 2 2 2 2" xfId="33689"/>
    <cellStyle name="Normal 3 5 2 2 2 3" xfId="41314"/>
    <cellStyle name="Normal 3 5 2 2 2 4" xfId="26062"/>
    <cellStyle name="Normal 3 5 2 2 3" xfId="15455"/>
    <cellStyle name="Normal 3 5 2 2 3 2" xfId="30742"/>
    <cellStyle name="Normal 3 5 2 2 4" xfId="38367"/>
    <cellStyle name="Normal 3 5 2 2 5" xfId="23108"/>
    <cellStyle name="Normal 3 5 2 3" xfId="5115"/>
    <cellStyle name="Normal 3 5 2 3 2" xfId="8066"/>
    <cellStyle name="Normal 3 5 2 3 2 2" xfId="17564"/>
    <cellStyle name="Normal 3 5 2 3 2 2 2" xfId="32851"/>
    <cellStyle name="Normal 3 5 2 3 2 3" xfId="40476"/>
    <cellStyle name="Normal 3 5 2 3 2 4" xfId="25224"/>
    <cellStyle name="Normal 3 5 2 3 3" xfId="14617"/>
    <cellStyle name="Normal 3 5 2 3 3 2" xfId="29904"/>
    <cellStyle name="Normal 3 5 2 3 4" xfId="37529"/>
    <cellStyle name="Normal 3 5 2 3 5" xfId="22270"/>
    <cellStyle name="Normal 3 5 2 4" xfId="6470"/>
    <cellStyle name="Normal 3 5 2 4 2" xfId="9420"/>
    <cellStyle name="Normal 3 5 2 4 2 2" xfId="18918"/>
    <cellStyle name="Normal 3 5 2 4 2 2 2" xfId="34205"/>
    <cellStyle name="Normal 3 5 2 4 2 3" xfId="41830"/>
    <cellStyle name="Normal 3 5 2 4 2 4" xfId="26578"/>
    <cellStyle name="Normal 3 5 2 4 3" xfId="15971"/>
    <cellStyle name="Normal 3 5 2 4 3 2" xfId="31258"/>
    <cellStyle name="Normal 3 5 2 4 4" xfId="38883"/>
    <cellStyle name="Normal 3 5 2 4 5" xfId="23625"/>
    <cellStyle name="Normal 3 5 2 5" xfId="4479"/>
    <cellStyle name="Normal 3 5 2 5 2" xfId="13981"/>
    <cellStyle name="Normal 3 5 2 5 2 2" xfId="32215"/>
    <cellStyle name="Normal 3 5 2 5 3" xfId="39840"/>
    <cellStyle name="Normal 3 5 2 5 4" xfId="24588"/>
    <cellStyle name="Normal 3 5 2 6" xfId="7430"/>
    <cellStyle name="Normal 3 5 2 6 2" xfId="16928"/>
    <cellStyle name="Normal 3 5 2 6 3" xfId="29268"/>
    <cellStyle name="Normal 3 5 2 7" xfId="10157"/>
    <cellStyle name="Normal 3 5 2 7 2" xfId="36893"/>
    <cellStyle name="Normal 3 5 2 8" xfId="21634"/>
    <cellStyle name="Normal 3 5 3" xfId="1239"/>
    <cellStyle name="Normal 3 5 3 2" xfId="5751"/>
    <cellStyle name="Normal 3 5 3 2 2" xfId="8702"/>
    <cellStyle name="Normal 3 5 3 2 2 2" xfId="18200"/>
    <cellStyle name="Normal 3 5 3 2 2 2 2" xfId="33487"/>
    <cellStyle name="Normal 3 5 3 2 2 3" xfId="41112"/>
    <cellStyle name="Normal 3 5 3 2 2 4" xfId="25860"/>
    <cellStyle name="Normal 3 5 3 2 3" xfId="15253"/>
    <cellStyle name="Normal 3 5 3 2 3 2" xfId="30540"/>
    <cellStyle name="Normal 3 5 3 2 4" xfId="38165"/>
    <cellStyle name="Normal 3 5 3 2 5" xfId="22906"/>
    <cellStyle name="Normal 3 5 3 3" xfId="4277"/>
    <cellStyle name="Normal 3 5 3 3 2" xfId="13779"/>
    <cellStyle name="Normal 3 5 3 3 2 2" xfId="32013"/>
    <cellStyle name="Normal 3 5 3 3 3" xfId="39638"/>
    <cellStyle name="Normal 3 5 3 3 4" xfId="24386"/>
    <cellStyle name="Normal 3 5 3 4" xfId="7228"/>
    <cellStyle name="Normal 3 5 3 4 2" xfId="16726"/>
    <cellStyle name="Normal 3 5 3 4 3" xfId="29066"/>
    <cellStyle name="Normal 3 5 3 5" xfId="10752"/>
    <cellStyle name="Normal 3 5 3 5 2" xfId="36691"/>
    <cellStyle name="Normal 3 5 3 6" xfId="21432"/>
    <cellStyle name="Normal 3 5 4" xfId="5317"/>
    <cellStyle name="Normal 3 5 4 2" xfId="8268"/>
    <cellStyle name="Normal 3 5 4 2 2" xfId="17766"/>
    <cellStyle name="Normal 3 5 4 2 2 2" xfId="33053"/>
    <cellStyle name="Normal 3 5 4 2 3" xfId="40678"/>
    <cellStyle name="Normal 3 5 4 2 4" xfId="25426"/>
    <cellStyle name="Normal 3 5 4 3" xfId="14819"/>
    <cellStyle name="Normal 3 5 4 3 2" xfId="30106"/>
    <cellStyle name="Normal 3 5 4 4" xfId="37731"/>
    <cellStyle name="Normal 3 5 4 5" xfId="22472"/>
    <cellStyle name="Normal 3 5 5" xfId="4913"/>
    <cellStyle name="Normal 3 5 5 2" xfId="7864"/>
    <cellStyle name="Normal 3 5 5 2 2" xfId="17362"/>
    <cellStyle name="Normal 3 5 5 2 2 2" xfId="32649"/>
    <cellStyle name="Normal 3 5 5 2 3" xfId="40274"/>
    <cellStyle name="Normal 3 5 5 2 4" xfId="25022"/>
    <cellStyle name="Normal 3 5 5 3" xfId="14415"/>
    <cellStyle name="Normal 3 5 5 3 2" xfId="29702"/>
    <cellStyle name="Normal 3 5 5 4" xfId="37327"/>
    <cellStyle name="Normal 3 5 5 5" xfId="22068"/>
    <cellStyle name="Normal 3 5 6" xfId="6107"/>
    <cellStyle name="Normal 3 5 6 2" xfId="9057"/>
    <cellStyle name="Normal 3 5 6 2 2" xfId="18555"/>
    <cellStyle name="Normal 3 5 6 2 2 2" xfId="33842"/>
    <cellStyle name="Normal 3 5 6 2 3" xfId="41467"/>
    <cellStyle name="Normal 3 5 6 2 4" xfId="26215"/>
    <cellStyle name="Normal 3 5 6 3" xfId="15608"/>
    <cellStyle name="Normal 3 5 6 3 2" xfId="30895"/>
    <cellStyle name="Normal 3 5 6 4" xfId="38520"/>
    <cellStyle name="Normal 3 5 6 5" xfId="23262"/>
    <cellStyle name="Normal 3 5 7" xfId="3843"/>
    <cellStyle name="Normal 3 5 7 2" xfId="13345"/>
    <cellStyle name="Normal 3 5 7 2 2" xfId="28632"/>
    <cellStyle name="Normal 3 5 7 3" xfId="36257"/>
    <cellStyle name="Normal 3 5 7 4" xfId="20997"/>
    <cellStyle name="Normal 3 5 8" xfId="3590"/>
    <cellStyle name="Normal 3 5 8 2" xfId="13093"/>
    <cellStyle name="Normal 3 5 8 2 2" xfId="31579"/>
    <cellStyle name="Normal 3 5 8 3" xfId="39204"/>
    <cellStyle name="Normal 3 5 8 4" xfId="23952"/>
    <cellStyle name="Normal 3 5 9" xfId="6794"/>
    <cellStyle name="Normal 3 5 9 2" xfId="16292"/>
    <cellStyle name="Normal 3 5 9 3" xfId="28380"/>
    <cellStyle name="Normal 3 6" xfId="635"/>
    <cellStyle name="Normal 3 6 2" xfId="1237"/>
    <cellStyle name="Normal 3 6 2 2" xfId="5562"/>
    <cellStyle name="Normal 3 6 2 2 2" xfId="15064"/>
    <cellStyle name="Normal 3 6 2 2 2 2" xfId="33298"/>
    <cellStyle name="Normal 3 6 2 2 3" xfId="40923"/>
    <cellStyle name="Normal 3 6 2 2 4" xfId="25671"/>
    <cellStyle name="Normal 3 6 2 3" xfId="8513"/>
    <cellStyle name="Normal 3 6 2 3 2" xfId="18011"/>
    <cellStyle name="Normal 3 6 2 3 3" xfId="30351"/>
    <cellStyle name="Normal 3 6 2 4" xfId="10750"/>
    <cellStyle name="Normal 3 6 2 4 2" xfId="37976"/>
    <cellStyle name="Normal 3 6 2 5" xfId="22717"/>
    <cellStyle name="Normal 3 6 3" xfId="4724"/>
    <cellStyle name="Normal 3 6 3 2" xfId="7675"/>
    <cellStyle name="Normal 3 6 3 2 2" xfId="17173"/>
    <cellStyle name="Normal 3 6 3 2 2 2" xfId="32460"/>
    <cellStyle name="Normal 3 6 3 2 3" xfId="40085"/>
    <cellStyle name="Normal 3 6 3 2 4" xfId="24833"/>
    <cellStyle name="Normal 3 6 3 3" xfId="14226"/>
    <cellStyle name="Normal 3 6 3 3 2" xfId="29513"/>
    <cellStyle name="Normal 3 6 3 4" xfId="37138"/>
    <cellStyle name="Normal 3 6 3 5" xfId="21879"/>
    <cellStyle name="Normal 3 6 4" xfId="6471"/>
    <cellStyle name="Normal 3 6 4 2" xfId="9421"/>
    <cellStyle name="Normal 3 6 4 2 2" xfId="18919"/>
    <cellStyle name="Normal 3 6 4 2 2 2" xfId="34206"/>
    <cellStyle name="Normal 3 6 4 2 3" xfId="41831"/>
    <cellStyle name="Normal 3 6 4 2 4" xfId="26579"/>
    <cellStyle name="Normal 3 6 4 3" xfId="15972"/>
    <cellStyle name="Normal 3 6 4 3 2" xfId="31259"/>
    <cellStyle name="Normal 3 6 4 4" xfId="38884"/>
    <cellStyle name="Normal 3 6 4 5" xfId="23626"/>
    <cellStyle name="Normal 3 6 5" xfId="4088"/>
    <cellStyle name="Normal 3 6 5 2" xfId="13590"/>
    <cellStyle name="Normal 3 6 5 2 2" xfId="28877"/>
    <cellStyle name="Normal 3 6 5 3" xfId="36502"/>
    <cellStyle name="Normal 3 6 5 4" xfId="21243"/>
    <cellStyle name="Normal 3 6 6" xfId="3588"/>
    <cellStyle name="Normal 3 6 6 2" xfId="13091"/>
    <cellStyle name="Normal 3 6 6 2 2" xfId="31824"/>
    <cellStyle name="Normal 3 6 6 3" xfId="39449"/>
    <cellStyle name="Normal 3 6 6 4" xfId="24197"/>
    <cellStyle name="Normal 3 6 7" xfId="7039"/>
    <cellStyle name="Normal 3 6 7 2" xfId="16537"/>
    <cellStyle name="Normal 3 6 7 3" xfId="28378"/>
    <cellStyle name="Normal 3 6 8" xfId="10158"/>
    <cellStyle name="Normal 3 6 8 2" xfId="36003"/>
    <cellStyle name="Normal 3 6 9" xfId="20739"/>
    <cellStyle name="Normal 3 7" xfId="636"/>
    <cellStyle name="Normal 3 7 2" xfId="5764"/>
    <cellStyle name="Normal 3 7 2 2" xfId="8715"/>
    <cellStyle name="Normal 3 7 2 2 2" xfId="18213"/>
    <cellStyle name="Normal 3 7 2 2 2 2" xfId="33500"/>
    <cellStyle name="Normal 3 7 2 2 3" xfId="41125"/>
    <cellStyle name="Normal 3 7 2 2 4" xfId="25873"/>
    <cellStyle name="Normal 3 7 2 3" xfId="15266"/>
    <cellStyle name="Normal 3 7 2 3 2" xfId="30553"/>
    <cellStyle name="Normal 3 7 2 4" xfId="38178"/>
    <cellStyle name="Normal 3 7 2 5" xfId="22919"/>
    <cellStyle name="Normal 3 7 3" xfId="4926"/>
    <cellStyle name="Normal 3 7 3 2" xfId="7877"/>
    <cellStyle name="Normal 3 7 3 2 2" xfId="17375"/>
    <cellStyle name="Normal 3 7 3 2 2 2" xfId="32662"/>
    <cellStyle name="Normal 3 7 3 2 3" xfId="40287"/>
    <cellStyle name="Normal 3 7 3 2 4" xfId="25035"/>
    <cellStyle name="Normal 3 7 3 3" xfId="14428"/>
    <cellStyle name="Normal 3 7 3 3 2" xfId="29715"/>
    <cellStyle name="Normal 3 7 3 4" xfId="37340"/>
    <cellStyle name="Normal 3 7 3 5" xfId="22081"/>
    <cellStyle name="Normal 3 7 4" xfId="6472"/>
    <cellStyle name="Normal 3 7 4 2" xfId="9422"/>
    <cellStyle name="Normal 3 7 4 2 2" xfId="18920"/>
    <cellStyle name="Normal 3 7 4 2 2 2" xfId="34207"/>
    <cellStyle name="Normal 3 7 4 2 3" xfId="41832"/>
    <cellStyle name="Normal 3 7 4 2 4" xfId="26580"/>
    <cellStyle name="Normal 3 7 4 3" xfId="15973"/>
    <cellStyle name="Normal 3 7 4 3 2" xfId="31260"/>
    <cellStyle name="Normal 3 7 4 4" xfId="38885"/>
    <cellStyle name="Normal 3 7 4 5" xfId="23627"/>
    <cellStyle name="Normal 3 7 5" xfId="4290"/>
    <cellStyle name="Normal 3 7 5 2" xfId="13792"/>
    <cellStyle name="Normal 3 7 5 2 2" xfId="32026"/>
    <cellStyle name="Normal 3 7 5 3" xfId="39651"/>
    <cellStyle name="Normal 3 7 5 4" xfId="24399"/>
    <cellStyle name="Normal 3 7 6" xfId="7241"/>
    <cellStyle name="Normal 3 7 6 2" xfId="16739"/>
    <cellStyle name="Normal 3 7 6 3" xfId="29079"/>
    <cellStyle name="Normal 3 7 7" xfId="10159"/>
    <cellStyle name="Normal 3 7 7 2" xfId="36704"/>
    <cellStyle name="Normal 3 7 8" xfId="21445"/>
    <cellStyle name="Normal 3 8" xfId="628"/>
    <cellStyle name="Normal 3 8 2" xfId="5330"/>
    <cellStyle name="Normal 3 8 2 2" xfId="8281"/>
    <cellStyle name="Normal 3 8 2 2 2" xfId="17779"/>
    <cellStyle name="Normal 3 8 2 2 2 2" xfId="33066"/>
    <cellStyle name="Normal 3 8 2 2 3" xfId="40691"/>
    <cellStyle name="Normal 3 8 2 2 4" xfId="25439"/>
    <cellStyle name="Normal 3 8 2 3" xfId="14832"/>
    <cellStyle name="Normal 3 8 2 3 2" xfId="30119"/>
    <cellStyle name="Normal 3 8 2 4" xfId="37744"/>
    <cellStyle name="Normal 3 8 2 5" xfId="22485"/>
    <cellStyle name="Normal 3 8 3" xfId="3856"/>
    <cellStyle name="Normal 3 8 3 2" xfId="13358"/>
    <cellStyle name="Normal 3 8 3 2 2" xfId="31592"/>
    <cellStyle name="Normal 3 8 3 3" xfId="39217"/>
    <cellStyle name="Normal 3 8 3 4" xfId="23965"/>
    <cellStyle name="Normal 3 8 4" xfId="6807"/>
    <cellStyle name="Normal 3 8 4 2" xfId="16305"/>
    <cellStyle name="Normal 3 8 4 3" xfId="28645"/>
    <cellStyle name="Normal 3 8 5" xfId="10152"/>
    <cellStyle name="Normal 3 8 5 2" xfId="36270"/>
    <cellStyle name="Normal 3 8 6" xfId="21010"/>
    <cellStyle name="Normal 3 9" xfId="5128"/>
    <cellStyle name="Normal 3 9 2" xfId="8079"/>
    <cellStyle name="Normal 3 9 2 2" xfId="17577"/>
    <cellStyle name="Normal 3 9 2 2 2" xfId="32864"/>
    <cellStyle name="Normal 3 9 2 3" xfId="40489"/>
    <cellStyle name="Normal 3 9 2 4" xfId="25237"/>
    <cellStyle name="Normal 3 9 3" xfId="14630"/>
    <cellStyle name="Normal 3 9 3 2" xfId="29917"/>
    <cellStyle name="Normal 3 9 4" xfId="37542"/>
    <cellStyle name="Normal 3 9 5" xfId="22283"/>
    <cellStyle name="Normal 4" xfId="13"/>
    <cellStyle name="Normal 4 10" xfId="3655"/>
    <cellStyle name="Normal 4 10 2" xfId="13157"/>
    <cellStyle name="Normal 4 10 2 2" xfId="28444"/>
    <cellStyle name="Normal 4 10 3" xfId="36069"/>
    <cellStyle name="Normal 4 10 4" xfId="20809"/>
    <cellStyle name="Normal 4 11" xfId="6606"/>
    <cellStyle name="Normal 4 11 2" xfId="16104"/>
    <cellStyle name="Normal 4 11 2 2" xfId="31391"/>
    <cellStyle name="Normal 4 11 3" xfId="39016"/>
    <cellStyle name="Normal 4 11 4" xfId="23764"/>
    <cellStyle name="Normal 4 12" xfId="19057"/>
    <cellStyle name="Normal 4 2" xfId="44"/>
    <cellStyle name="Normal 4 2 2" xfId="19250"/>
    <cellStyle name="Normal 4 3" xfId="39"/>
    <cellStyle name="Normal 4 3 10" xfId="2100"/>
    <cellStyle name="Normal 4 3 10 2" xfId="11610"/>
    <cellStyle name="Normal 4 3 10 2 2" xfId="31418"/>
    <cellStyle name="Normal 4 3 10 3" xfId="39043"/>
    <cellStyle name="Normal 4 3 10 4" xfId="23791"/>
    <cellStyle name="Normal 4 3 11" xfId="1526"/>
    <cellStyle name="Normal 4 3 11 2" xfId="11036"/>
    <cellStyle name="Normal 4 3 11 3" xfId="26897"/>
    <cellStyle name="Normal 4 3 12" xfId="6633"/>
    <cellStyle name="Normal 4 3 12 2" xfId="16131"/>
    <cellStyle name="Normal 4 3 12 3" xfId="34522"/>
    <cellStyle name="Normal 4 3 13" xfId="9579"/>
    <cellStyle name="Normal 4 3 14" xfId="19245"/>
    <cellStyle name="Normal 4 3 2" xfId="638"/>
    <cellStyle name="Normal 4 3 2 10" xfId="10161"/>
    <cellStyle name="Normal 4 3 2 11" xfId="19500"/>
    <cellStyle name="Normal 4 3 2 2" xfId="1240"/>
    <cellStyle name="Normal 4 3 2 2 2" xfId="5590"/>
    <cellStyle name="Normal 4 3 2 2 2 2" xfId="15092"/>
    <cellStyle name="Normal 4 3 2 2 2 2 2" xfId="33326"/>
    <cellStyle name="Normal 4 3 2 2 2 3" xfId="40951"/>
    <cellStyle name="Normal 4 3 2 2 2 4" xfId="25699"/>
    <cellStyle name="Normal 4 3 2 2 3" xfId="8541"/>
    <cellStyle name="Normal 4 3 2 2 3 2" xfId="18039"/>
    <cellStyle name="Normal 4 3 2 2 3 3" xfId="30379"/>
    <cellStyle name="Normal 4 3 2 2 4" xfId="10753"/>
    <cellStyle name="Normal 4 3 2 2 4 2" xfId="38004"/>
    <cellStyle name="Normal 4 3 2 2 5" xfId="22745"/>
    <cellStyle name="Normal 4 3 2 3" xfId="4752"/>
    <cellStyle name="Normal 4 3 2 3 2" xfId="7703"/>
    <cellStyle name="Normal 4 3 2 3 2 2" xfId="17201"/>
    <cellStyle name="Normal 4 3 2 3 2 2 2" xfId="32488"/>
    <cellStyle name="Normal 4 3 2 3 2 3" xfId="40113"/>
    <cellStyle name="Normal 4 3 2 3 2 4" xfId="24861"/>
    <cellStyle name="Normal 4 3 2 3 3" xfId="14254"/>
    <cellStyle name="Normal 4 3 2 3 3 2" xfId="29541"/>
    <cellStyle name="Normal 4 3 2 3 4" xfId="37166"/>
    <cellStyle name="Normal 4 3 2 3 5" xfId="21907"/>
    <cellStyle name="Normal 4 3 2 4" xfId="6473"/>
    <cellStyle name="Normal 4 3 2 4 2" xfId="9423"/>
    <cellStyle name="Normal 4 3 2 4 2 2" xfId="18921"/>
    <cellStyle name="Normal 4 3 2 4 2 2 2" xfId="34208"/>
    <cellStyle name="Normal 4 3 2 4 2 3" xfId="41833"/>
    <cellStyle name="Normal 4 3 2 4 2 4" xfId="26581"/>
    <cellStyle name="Normal 4 3 2 4 3" xfId="15974"/>
    <cellStyle name="Normal 4 3 2 4 3 2" xfId="31261"/>
    <cellStyle name="Normal 4 3 2 4 4" xfId="38886"/>
    <cellStyle name="Normal 4 3 2 4 5" xfId="23628"/>
    <cellStyle name="Normal 4 3 2 5" xfId="4116"/>
    <cellStyle name="Normal 4 3 2 5 2" xfId="13618"/>
    <cellStyle name="Normal 4 3 2 5 2 2" xfId="28905"/>
    <cellStyle name="Normal 4 3 2 5 3" xfId="36530"/>
    <cellStyle name="Normal 4 3 2 5 4" xfId="21271"/>
    <cellStyle name="Normal 4 3 2 6" xfId="3141"/>
    <cellStyle name="Normal 4 3 2 6 2" xfId="12651"/>
    <cellStyle name="Normal 4 3 2 6 2 2" xfId="27938"/>
    <cellStyle name="Normal 4 3 2 6 3" xfId="35563"/>
    <cellStyle name="Normal 4 3 2 6 4" xfId="20289"/>
    <cellStyle name="Normal 4 3 2 7" xfId="2352"/>
    <cellStyle name="Normal 4 3 2 7 2" xfId="11862"/>
    <cellStyle name="Normal 4 3 2 7 2 2" xfId="31852"/>
    <cellStyle name="Normal 4 3 2 7 3" xfId="39477"/>
    <cellStyle name="Normal 4 3 2 7 4" xfId="24225"/>
    <cellStyle name="Normal 4 3 2 8" xfId="1778"/>
    <cellStyle name="Normal 4 3 2 8 2" xfId="11288"/>
    <cellStyle name="Normal 4 3 2 8 3" xfId="27149"/>
    <cellStyle name="Normal 4 3 2 9" xfId="7067"/>
    <cellStyle name="Normal 4 3 2 9 2" xfId="16565"/>
    <cellStyle name="Normal 4 3 2 9 3" xfId="34774"/>
    <cellStyle name="Normal 4 3 3" xfId="639"/>
    <cellStyle name="Normal 4 3 3 2" xfId="5792"/>
    <cellStyle name="Normal 4 3 3 2 2" xfId="8743"/>
    <cellStyle name="Normal 4 3 3 2 2 2" xfId="18241"/>
    <cellStyle name="Normal 4 3 3 2 2 2 2" xfId="33528"/>
    <cellStyle name="Normal 4 3 3 2 2 3" xfId="41153"/>
    <cellStyle name="Normal 4 3 3 2 2 4" xfId="25901"/>
    <cellStyle name="Normal 4 3 3 2 3" xfId="15294"/>
    <cellStyle name="Normal 4 3 3 2 3 2" xfId="30581"/>
    <cellStyle name="Normal 4 3 3 2 4" xfId="38206"/>
    <cellStyle name="Normal 4 3 3 2 5" xfId="22947"/>
    <cellStyle name="Normal 4 3 3 3" xfId="4954"/>
    <cellStyle name="Normal 4 3 3 3 2" xfId="7905"/>
    <cellStyle name="Normal 4 3 3 3 2 2" xfId="17403"/>
    <cellStyle name="Normal 4 3 3 3 2 2 2" xfId="32690"/>
    <cellStyle name="Normal 4 3 3 3 2 3" xfId="40315"/>
    <cellStyle name="Normal 4 3 3 3 2 4" xfId="25063"/>
    <cellStyle name="Normal 4 3 3 3 3" xfId="14456"/>
    <cellStyle name="Normal 4 3 3 3 3 2" xfId="29743"/>
    <cellStyle name="Normal 4 3 3 3 4" xfId="37368"/>
    <cellStyle name="Normal 4 3 3 3 5" xfId="22109"/>
    <cellStyle name="Normal 4 3 3 4" xfId="6474"/>
    <cellStyle name="Normal 4 3 3 4 2" xfId="9424"/>
    <cellStyle name="Normal 4 3 3 4 2 2" xfId="18922"/>
    <cellStyle name="Normal 4 3 3 4 2 2 2" xfId="34209"/>
    <cellStyle name="Normal 4 3 3 4 2 3" xfId="41834"/>
    <cellStyle name="Normal 4 3 3 4 2 4" xfId="26582"/>
    <cellStyle name="Normal 4 3 3 4 3" xfId="15975"/>
    <cellStyle name="Normal 4 3 3 4 3 2" xfId="31262"/>
    <cellStyle name="Normal 4 3 3 4 4" xfId="38887"/>
    <cellStyle name="Normal 4 3 3 4 5" xfId="23629"/>
    <cellStyle name="Normal 4 3 3 5" xfId="4318"/>
    <cellStyle name="Normal 4 3 3 5 2" xfId="13820"/>
    <cellStyle name="Normal 4 3 3 5 2 2" xfId="29107"/>
    <cellStyle name="Normal 4 3 3 5 3" xfId="36732"/>
    <cellStyle name="Normal 4 3 3 5 4" xfId="21473"/>
    <cellStyle name="Normal 4 3 3 6" xfId="2889"/>
    <cellStyle name="Normal 4 3 3 6 2" xfId="12399"/>
    <cellStyle name="Normal 4 3 3 6 2 2" xfId="32054"/>
    <cellStyle name="Normal 4 3 3 6 3" xfId="39679"/>
    <cellStyle name="Normal 4 3 3 6 4" xfId="24427"/>
    <cellStyle name="Normal 4 3 3 7" xfId="7269"/>
    <cellStyle name="Normal 4 3 3 7 2" xfId="16767"/>
    <cellStyle name="Normal 4 3 3 7 3" xfId="27686"/>
    <cellStyle name="Normal 4 3 3 8" xfId="10162"/>
    <cellStyle name="Normal 4 3 3 8 2" xfId="35311"/>
    <cellStyle name="Normal 4 3 3 9" xfId="20037"/>
    <cellStyle name="Normal 4 3 4" xfId="637"/>
    <cellStyle name="Normal 4 3 4 2" xfId="5470"/>
    <cellStyle name="Normal 4 3 4 2 2" xfId="8421"/>
    <cellStyle name="Normal 4 3 4 2 2 2" xfId="17919"/>
    <cellStyle name="Normal 4 3 4 2 2 2 2" xfId="33206"/>
    <cellStyle name="Normal 4 3 4 2 2 3" xfId="40831"/>
    <cellStyle name="Normal 4 3 4 2 2 4" xfId="25579"/>
    <cellStyle name="Normal 4 3 4 2 3" xfId="14972"/>
    <cellStyle name="Normal 4 3 4 2 3 2" xfId="30259"/>
    <cellStyle name="Normal 4 3 4 2 4" xfId="37884"/>
    <cellStyle name="Normal 4 3 4 2 5" xfId="22625"/>
    <cellStyle name="Normal 4 3 4 3" xfId="3996"/>
    <cellStyle name="Normal 4 3 4 3 2" xfId="13498"/>
    <cellStyle name="Normal 4 3 4 3 2 2" xfId="28785"/>
    <cellStyle name="Normal 4 3 4 3 3" xfId="36410"/>
    <cellStyle name="Normal 4 3 4 3 4" xfId="21151"/>
    <cellStyle name="Normal 4 3 4 4" xfId="3318"/>
    <cellStyle name="Normal 4 3 4 4 2" xfId="12828"/>
    <cellStyle name="Normal 4 3 4 4 2 2" xfId="31732"/>
    <cellStyle name="Normal 4 3 4 4 3" xfId="39357"/>
    <cellStyle name="Normal 4 3 4 4 4" xfId="24105"/>
    <cellStyle name="Normal 4 3 4 5" xfId="6947"/>
    <cellStyle name="Normal 4 3 4 5 2" xfId="16445"/>
    <cellStyle name="Normal 4 3 4 5 3" xfId="28115"/>
    <cellStyle name="Normal 4 3 4 6" xfId="10160"/>
    <cellStyle name="Normal 4 3 4 6 2" xfId="35740"/>
    <cellStyle name="Normal 4 3 4 7" xfId="20466"/>
    <cellStyle name="Normal 4 3 5" xfId="958"/>
    <cellStyle name="Normal 4 3 5 2" xfId="5156"/>
    <cellStyle name="Normal 4 3 5 2 2" xfId="14658"/>
    <cellStyle name="Normal 4 3 5 2 2 2" xfId="29945"/>
    <cellStyle name="Normal 4 3 5 2 3" xfId="37570"/>
    <cellStyle name="Normal 4 3 5 2 4" xfId="22311"/>
    <cellStyle name="Normal 4 3 5 3" xfId="3591"/>
    <cellStyle name="Normal 4 3 5 3 2" xfId="13094"/>
    <cellStyle name="Normal 4 3 5 3 2 2" xfId="32892"/>
    <cellStyle name="Normal 4 3 5 3 3" xfId="40517"/>
    <cellStyle name="Normal 4 3 5 3 4" xfId="25265"/>
    <cellStyle name="Normal 4 3 5 4" xfId="8107"/>
    <cellStyle name="Normal 4 3 5 4 2" xfId="17605"/>
    <cellStyle name="Normal 4 3 5 4 3" xfId="28381"/>
    <cellStyle name="Normal 4 3 5 5" xfId="10475"/>
    <cellStyle name="Normal 4 3 5 5 2" xfId="36006"/>
    <cellStyle name="Normal 4 3 5 6" xfId="20743"/>
    <cellStyle name="Normal 4 3 6" xfId="4632"/>
    <cellStyle name="Normal 4 3 6 2" xfId="7583"/>
    <cellStyle name="Normal 4 3 6 2 2" xfId="17081"/>
    <cellStyle name="Normal 4 3 6 2 2 2" xfId="32368"/>
    <cellStyle name="Normal 4 3 6 2 3" xfId="39993"/>
    <cellStyle name="Normal 4 3 6 2 4" xfId="24741"/>
    <cellStyle name="Normal 4 3 6 3" xfId="14134"/>
    <cellStyle name="Normal 4 3 6 3 2" xfId="29421"/>
    <cellStyle name="Normal 4 3 6 4" xfId="37046"/>
    <cellStyle name="Normal 4 3 6 5" xfId="21787"/>
    <cellStyle name="Normal 4 3 7" xfId="6108"/>
    <cellStyle name="Normal 4 3 7 2" xfId="9058"/>
    <cellStyle name="Normal 4 3 7 2 2" xfId="18556"/>
    <cellStyle name="Normal 4 3 7 2 2 2" xfId="33843"/>
    <cellStyle name="Normal 4 3 7 2 3" xfId="41468"/>
    <cellStyle name="Normal 4 3 7 2 4" xfId="26216"/>
    <cellStyle name="Normal 4 3 7 3" xfId="15609"/>
    <cellStyle name="Normal 4 3 7 3 2" xfId="30896"/>
    <cellStyle name="Normal 4 3 7 4" xfId="38521"/>
    <cellStyle name="Normal 4 3 7 5" xfId="23263"/>
    <cellStyle name="Normal 4 3 8" xfId="3682"/>
    <cellStyle name="Normal 4 3 8 2" xfId="13184"/>
    <cellStyle name="Normal 4 3 8 2 2" xfId="28471"/>
    <cellStyle name="Normal 4 3 8 3" xfId="36096"/>
    <cellStyle name="Normal 4 3 8 4" xfId="20836"/>
    <cellStyle name="Normal 4 3 9" xfId="2567"/>
    <cellStyle name="Normal 4 3 9 2" xfId="12077"/>
    <cellStyle name="Normal 4 3 9 2 2" xfId="27364"/>
    <cellStyle name="Normal 4 3 9 3" xfId="34989"/>
    <cellStyle name="Normal 4 3 9 4" xfId="19715"/>
    <cellStyle name="Normal 4 4" xfId="640"/>
    <cellStyle name="Normal 4 4 2" xfId="20744"/>
    <cellStyle name="Normal 4 5" xfId="641"/>
    <cellStyle name="Normal 4 5 2" xfId="1241"/>
    <cellStyle name="Normal 4 5 2 2" xfId="5563"/>
    <cellStyle name="Normal 4 5 2 2 2" xfId="15065"/>
    <cellStyle name="Normal 4 5 2 2 2 2" xfId="33299"/>
    <cellStyle name="Normal 4 5 2 2 3" xfId="40924"/>
    <cellStyle name="Normal 4 5 2 2 4" xfId="25672"/>
    <cellStyle name="Normal 4 5 2 3" xfId="8514"/>
    <cellStyle name="Normal 4 5 2 3 2" xfId="18012"/>
    <cellStyle name="Normal 4 5 2 3 3" xfId="30352"/>
    <cellStyle name="Normal 4 5 2 4" xfId="10754"/>
    <cellStyle name="Normal 4 5 2 4 2" xfId="37977"/>
    <cellStyle name="Normal 4 5 2 5" xfId="22718"/>
    <cellStyle name="Normal 4 5 3" xfId="4725"/>
    <cellStyle name="Normal 4 5 3 2" xfId="7676"/>
    <cellStyle name="Normal 4 5 3 2 2" xfId="17174"/>
    <cellStyle name="Normal 4 5 3 2 2 2" xfId="32461"/>
    <cellStyle name="Normal 4 5 3 2 3" xfId="40086"/>
    <cellStyle name="Normal 4 5 3 2 4" xfId="24834"/>
    <cellStyle name="Normal 4 5 3 3" xfId="14227"/>
    <cellStyle name="Normal 4 5 3 3 2" xfId="29514"/>
    <cellStyle name="Normal 4 5 3 4" xfId="37139"/>
    <cellStyle name="Normal 4 5 3 5" xfId="21880"/>
    <cellStyle name="Normal 4 5 4" xfId="6109"/>
    <cellStyle name="Normal 4 5 4 2" xfId="9059"/>
    <cellStyle name="Normal 4 5 4 2 2" xfId="18557"/>
    <cellStyle name="Normal 4 5 4 2 2 2" xfId="33844"/>
    <cellStyle name="Normal 4 5 4 2 3" xfId="41469"/>
    <cellStyle name="Normal 4 5 4 2 4" xfId="26217"/>
    <cellStyle name="Normal 4 5 4 3" xfId="15610"/>
    <cellStyle name="Normal 4 5 4 3 2" xfId="30897"/>
    <cellStyle name="Normal 4 5 4 4" xfId="38522"/>
    <cellStyle name="Normal 4 5 4 5" xfId="23264"/>
    <cellStyle name="Normal 4 5 5" xfId="4089"/>
    <cellStyle name="Normal 4 5 5 2" xfId="13591"/>
    <cellStyle name="Normal 4 5 5 2 2" xfId="28878"/>
    <cellStyle name="Normal 4 5 5 3" xfId="36503"/>
    <cellStyle name="Normal 4 5 5 4" xfId="21244"/>
    <cellStyle name="Normal 4 5 6" xfId="3592"/>
    <cellStyle name="Normal 4 5 6 2" xfId="13095"/>
    <cellStyle name="Normal 4 5 6 2 2" xfId="31825"/>
    <cellStyle name="Normal 4 5 6 3" xfId="39450"/>
    <cellStyle name="Normal 4 5 6 4" xfId="24198"/>
    <cellStyle name="Normal 4 5 7" xfId="7040"/>
    <cellStyle name="Normal 4 5 7 2" xfId="16538"/>
    <cellStyle name="Normal 4 5 7 3" xfId="28382"/>
    <cellStyle name="Normal 4 5 8" xfId="10163"/>
    <cellStyle name="Normal 4 5 8 2" xfId="36007"/>
    <cellStyle name="Normal 4 5 9" xfId="20745"/>
    <cellStyle name="Normal 4 6" xfId="642"/>
    <cellStyle name="Normal 4 6 2" xfId="5765"/>
    <cellStyle name="Normal 4 6 2 2" xfId="8716"/>
    <cellStyle name="Normal 4 6 2 2 2" xfId="18214"/>
    <cellStyle name="Normal 4 6 2 2 2 2" xfId="33501"/>
    <cellStyle name="Normal 4 6 2 2 3" xfId="41126"/>
    <cellStyle name="Normal 4 6 2 2 4" xfId="25874"/>
    <cellStyle name="Normal 4 6 2 3" xfId="15267"/>
    <cellStyle name="Normal 4 6 2 3 2" xfId="30554"/>
    <cellStyle name="Normal 4 6 2 4" xfId="38179"/>
    <cellStyle name="Normal 4 6 2 5" xfId="22920"/>
    <cellStyle name="Normal 4 6 3" xfId="4927"/>
    <cellStyle name="Normal 4 6 3 2" xfId="7878"/>
    <cellStyle name="Normal 4 6 3 2 2" xfId="17376"/>
    <cellStyle name="Normal 4 6 3 2 2 2" xfId="32663"/>
    <cellStyle name="Normal 4 6 3 2 3" xfId="40288"/>
    <cellStyle name="Normal 4 6 3 2 4" xfId="25036"/>
    <cellStyle name="Normal 4 6 3 3" xfId="14429"/>
    <cellStyle name="Normal 4 6 3 3 2" xfId="29716"/>
    <cellStyle name="Normal 4 6 3 4" xfId="37341"/>
    <cellStyle name="Normal 4 6 3 5" xfId="22082"/>
    <cellStyle name="Normal 4 6 4" xfId="6475"/>
    <cellStyle name="Normal 4 6 4 2" xfId="9425"/>
    <cellStyle name="Normal 4 6 4 2 2" xfId="18923"/>
    <cellStyle name="Normal 4 6 4 2 2 2" xfId="34210"/>
    <cellStyle name="Normal 4 6 4 2 3" xfId="41835"/>
    <cellStyle name="Normal 4 6 4 2 4" xfId="26583"/>
    <cellStyle name="Normal 4 6 4 3" xfId="15976"/>
    <cellStyle name="Normal 4 6 4 3 2" xfId="31263"/>
    <cellStyle name="Normal 4 6 4 4" xfId="38888"/>
    <cellStyle name="Normal 4 6 4 5" xfId="23630"/>
    <cellStyle name="Normal 4 6 5" xfId="4291"/>
    <cellStyle name="Normal 4 6 5 2" xfId="13793"/>
    <cellStyle name="Normal 4 6 5 2 2" xfId="32027"/>
    <cellStyle name="Normal 4 6 5 3" xfId="39652"/>
    <cellStyle name="Normal 4 6 5 4" xfId="24400"/>
    <cellStyle name="Normal 4 6 6" xfId="7242"/>
    <cellStyle name="Normal 4 6 6 2" xfId="16740"/>
    <cellStyle name="Normal 4 6 6 3" xfId="29080"/>
    <cellStyle name="Normal 4 6 7" xfId="10164"/>
    <cellStyle name="Normal 4 6 7 2" xfId="36705"/>
    <cellStyle name="Normal 4 6 8" xfId="21446"/>
    <cellStyle name="Normal 4 7" xfId="3857"/>
    <cellStyle name="Normal 4 7 2" xfId="5331"/>
    <cellStyle name="Normal 4 7 2 2" xfId="8282"/>
    <cellStyle name="Normal 4 7 2 2 2" xfId="17780"/>
    <cellStyle name="Normal 4 7 2 2 2 2" xfId="33067"/>
    <cellStyle name="Normal 4 7 2 2 3" xfId="40692"/>
    <cellStyle name="Normal 4 7 2 2 4" xfId="25440"/>
    <cellStyle name="Normal 4 7 2 3" xfId="14833"/>
    <cellStyle name="Normal 4 7 2 3 2" xfId="30120"/>
    <cellStyle name="Normal 4 7 2 4" xfId="37745"/>
    <cellStyle name="Normal 4 7 2 5" xfId="22486"/>
    <cellStyle name="Normal 4 7 3" xfId="6808"/>
    <cellStyle name="Normal 4 7 3 2" xfId="16306"/>
    <cellStyle name="Normal 4 7 3 2 2" xfId="31593"/>
    <cellStyle name="Normal 4 7 3 3" xfId="39218"/>
    <cellStyle name="Normal 4 7 3 4" xfId="23966"/>
    <cellStyle name="Normal 4 7 4" xfId="13359"/>
    <cellStyle name="Normal 4 7 4 2" xfId="28646"/>
    <cellStyle name="Normal 4 7 5" xfId="36271"/>
    <cellStyle name="Normal 4 7 6" xfId="21011"/>
    <cellStyle name="Normal 4 8" xfId="5129"/>
    <cellStyle name="Normal 4 8 2" xfId="8080"/>
    <cellStyle name="Normal 4 8 2 2" xfId="17578"/>
    <cellStyle name="Normal 4 8 2 2 2" xfId="32865"/>
    <cellStyle name="Normal 4 8 2 3" xfId="40490"/>
    <cellStyle name="Normal 4 8 2 4" xfId="25238"/>
    <cellStyle name="Normal 4 8 3" xfId="14631"/>
    <cellStyle name="Normal 4 8 3 2" xfId="29918"/>
    <cellStyle name="Normal 4 8 4" xfId="37543"/>
    <cellStyle name="Normal 4 8 5" xfId="22284"/>
    <cellStyle name="Normal 4 9" xfId="4493"/>
    <cellStyle name="Normal 4 9 2" xfId="7444"/>
    <cellStyle name="Normal 4 9 2 2" xfId="16942"/>
    <cellStyle name="Normal 4 9 2 2 2" xfId="32229"/>
    <cellStyle name="Normal 4 9 2 3" xfId="39854"/>
    <cellStyle name="Normal 4 9 2 4" xfId="24602"/>
    <cellStyle name="Normal 4 9 3" xfId="13995"/>
    <cellStyle name="Normal 4 9 3 2" xfId="29282"/>
    <cellStyle name="Normal 4 9 4" xfId="36907"/>
    <cellStyle name="Normal 4 9 5" xfId="21648"/>
    <cellStyle name="Normal 5" xfId="14"/>
    <cellStyle name="Normal 5 10" xfId="146"/>
    <cellStyle name="Normal 5 10 10" xfId="2203"/>
    <cellStyle name="Normal 5 10 10 2" xfId="11713"/>
    <cellStyle name="Normal 5 10 10 2 2" xfId="31521"/>
    <cellStyle name="Normal 5 10 10 3" xfId="39146"/>
    <cellStyle name="Normal 5 10 10 4" xfId="23894"/>
    <cellStyle name="Normal 5 10 11" xfId="1629"/>
    <cellStyle name="Normal 5 10 11 2" xfId="11139"/>
    <cellStyle name="Normal 5 10 11 3" xfId="27000"/>
    <cellStyle name="Normal 5 10 12" xfId="6736"/>
    <cellStyle name="Normal 5 10 12 2" xfId="16234"/>
    <cellStyle name="Normal 5 10 12 3" xfId="34625"/>
    <cellStyle name="Normal 5 10 13" xfId="9682"/>
    <cellStyle name="Normal 5 10 14" xfId="19351"/>
    <cellStyle name="Normal 5 10 2" xfId="645"/>
    <cellStyle name="Normal 5 10 2 10" xfId="10167"/>
    <cellStyle name="Normal 5 10 2 11" xfId="19603"/>
    <cellStyle name="Normal 5 10 2 2" xfId="1243"/>
    <cellStyle name="Normal 5 10 2 2 2" xfId="5693"/>
    <cellStyle name="Normal 5 10 2 2 2 2" xfId="15195"/>
    <cellStyle name="Normal 5 10 2 2 2 2 2" xfId="33429"/>
    <cellStyle name="Normal 5 10 2 2 2 3" xfId="41054"/>
    <cellStyle name="Normal 5 10 2 2 2 4" xfId="25802"/>
    <cellStyle name="Normal 5 10 2 2 3" xfId="8644"/>
    <cellStyle name="Normal 5 10 2 2 3 2" xfId="18142"/>
    <cellStyle name="Normal 5 10 2 2 3 3" xfId="30482"/>
    <cellStyle name="Normal 5 10 2 2 4" xfId="10756"/>
    <cellStyle name="Normal 5 10 2 2 4 2" xfId="38107"/>
    <cellStyle name="Normal 5 10 2 2 5" xfId="22848"/>
    <cellStyle name="Normal 5 10 2 3" xfId="4855"/>
    <cellStyle name="Normal 5 10 2 3 2" xfId="7806"/>
    <cellStyle name="Normal 5 10 2 3 2 2" xfId="17304"/>
    <cellStyle name="Normal 5 10 2 3 2 2 2" xfId="32591"/>
    <cellStyle name="Normal 5 10 2 3 2 3" xfId="40216"/>
    <cellStyle name="Normal 5 10 2 3 2 4" xfId="24964"/>
    <cellStyle name="Normal 5 10 2 3 3" xfId="14357"/>
    <cellStyle name="Normal 5 10 2 3 3 2" xfId="29644"/>
    <cellStyle name="Normal 5 10 2 3 4" xfId="37269"/>
    <cellStyle name="Normal 5 10 2 3 5" xfId="22010"/>
    <cellStyle name="Normal 5 10 2 4" xfId="6476"/>
    <cellStyle name="Normal 5 10 2 4 2" xfId="9426"/>
    <cellStyle name="Normal 5 10 2 4 2 2" xfId="18924"/>
    <cellStyle name="Normal 5 10 2 4 2 2 2" xfId="34211"/>
    <cellStyle name="Normal 5 10 2 4 2 3" xfId="41836"/>
    <cellStyle name="Normal 5 10 2 4 2 4" xfId="26584"/>
    <cellStyle name="Normal 5 10 2 4 3" xfId="15977"/>
    <cellStyle name="Normal 5 10 2 4 3 2" xfId="31264"/>
    <cellStyle name="Normal 5 10 2 4 4" xfId="38889"/>
    <cellStyle name="Normal 5 10 2 4 5" xfId="23631"/>
    <cellStyle name="Normal 5 10 2 5" xfId="4219"/>
    <cellStyle name="Normal 5 10 2 5 2" xfId="13721"/>
    <cellStyle name="Normal 5 10 2 5 2 2" xfId="29008"/>
    <cellStyle name="Normal 5 10 2 5 3" xfId="36633"/>
    <cellStyle name="Normal 5 10 2 5 4" xfId="21374"/>
    <cellStyle name="Normal 5 10 2 6" xfId="3244"/>
    <cellStyle name="Normal 5 10 2 6 2" xfId="12754"/>
    <cellStyle name="Normal 5 10 2 6 2 2" xfId="28041"/>
    <cellStyle name="Normal 5 10 2 6 3" xfId="35666"/>
    <cellStyle name="Normal 5 10 2 6 4" xfId="20392"/>
    <cellStyle name="Normal 5 10 2 7" xfId="2455"/>
    <cellStyle name="Normal 5 10 2 7 2" xfId="11965"/>
    <cellStyle name="Normal 5 10 2 7 2 2" xfId="31955"/>
    <cellStyle name="Normal 5 10 2 7 3" xfId="39580"/>
    <cellStyle name="Normal 5 10 2 7 4" xfId="24328"/>
    <cellStyle name="Normal 5 10 2 8" xfId="1881"/>
    <cellStyle name="Normal 5 10 2 8 2" xfId="11391"/>
    <cellStyle name="Normal 5 10 2 8 3" xfId="27252"/>
    <cellStyle name="Normal 5 10 2 9" xfId="7170"/>
    <cellStyle name="Normal 5 10 2 9 2" xfId="16668"/>
    <cellStyle name="Normal 5 10 2 9 3" xfId="34877"/>
    <cellStyle name="Normal 5 10 3" xfId="646"/>
    <cellStyle name="Normal 5 10 3 2" xfId="5895"/>
    <cellStyle name="Normal 5 10 3 2 2" xfId="8846"/>
    <cellStyle name="Normal 5 10 3 2 2 2" xfId="18344"/>
    <cellStyle name="Normal 5 10 3 2 2 2 2" xfId="33631"/>
    <cellStyle name="Normal 5 10 3 2 2 3" xfId="41256"/>
    <cellStyle name="Normal 5 10 3 2 2 4" xfId="26004"/>
    <cellStyle name="Normal 5 10 3 2 3" xfId="15397"/>
    <cellStyle name="Normal 5 10 3 2 3 2" xfId="30684"/>
    <cellStyle name="Normal 5 10 3 2 4" xfId="38309"/>
    <cellStyle name="Normal 5 10 3 2 5" xfId="23050"/>
    <cellStyle name="Normal 5 10 3 3" xfId="5057"/>
    <cellStyle name="Normal 5 10 3 3 2" xfId="8008"/>
    <cellStyle name="Normal 5 10 3 3 2 2" xfId="17506"/>
    <cellStyle name="Normal 5 10 3 3 2 2 2" xfId="32793"/>
    <cellStyle name="Normal 5 10 3 3 2 3" xfId="40418"/>
    <cellStyle name="Normal 5 10 3 3 2 4" xfId="25166"/>
    <cellStyle name="Normal 5 10 3 3 3" xfId="14559"/>
    <cellStyle name="Normal 5 10 3 3 3 2" xfId="29846"/>
    <cellStyle name="Normal 5 10 3 3 4" xfId="37471"/>
    <cellStyle name="Normal 5 10 3 3 5" xfId="22212"/>
    <cellStyle name="Normal 5 10 3 4" xfId="6477"/>
    <cellStyle name="Normal 5 10 3 4 2" xfId="9427"/>
    <cellStyle name="Normal 5 10 3 4 2 2" xfId="18925"/>
    <cellStyle name="Normal 5 10 3 4 2 2 2" xfId="34212"/>
    <cellStyle name="Normal 5 10 3 4 2 3" xfId="41837"/>
    <cellStyle name="Normal 5 10 3 4 2 4" xfId="26585"/>
    <cellStyle name="Normal 5 10 3 4 3" xfId="15978"/>
    <cellStyle name="Normal 5 10 3 4 3 2" xfId="31265"/>
    <cellStyle name="Normal 5 10 3 4 4" xfId="38890"/>
    <cellStyle name="Normal 5 10 3 4 5" xfId="23632"/>
    <cellStyle name="Normal 5 10 3 5" xfId="4421"/>
    <cellStyle name="Normal 5 10 3 5 2" xfId="13923"/>
    <cellStyle name="Normal 5 10 3 5 2 2" xfId="29210"/>
    <cellStyle name="Normal 5 10 3 5 3" xfId="36835"/>
    <cellStyle name="Normal 5 10 3 5 4" xfId="21576"/>
    <cellStyle name="Normal 5 10 3 6" xfId="2992"/>
    <cellStyle name="Normal 5 10 3 6 2" xfId="12502"/>
    <cellStyle name="Normal 5 10 3 6 2 2" xfId="32157"/>
    <cellStyle name="Normal 5 10 3 6 3" xfId="39782"/>
    <cellStyle name="Normal 5 10 3 6 4" xfId="24530"/>
    <cellStyle name="Normal 5 10 3 7" xfId="7372"/>
    <cellStyle name="Normal 5 10 3 7 2" xfId="16870"/>
    <cellStyle name="Normal 5 10 3 7 3" xfId="27789"/>
    <cellStyle name="Normal 5 10 3 8" xfId="10168"/>
    <cellStyle name="Normal 5 10 3 8 2" xfId="35414"/>
    <cellStyle name="Normal 5 10 3 9" xfId="20140"/>
    <cellStyle name="Normal 5 10 4" xfId="644"/>
    <cellStyle name="Normal 5 10 4 2" xfId="5434"/>
    <cellStyle name="Normal 5 10 4 2 2" xfId="8385"/>
    <cellStyle name="Normal 5 10 4 2 2 2" xfId="17883"/>
    <cellStyle name="Normal 5 10 4 2 2 2 2" xfId="33170"/>
    <cellStyle name="Normal 5 10 4 2 2 3" xfId="40795"/>
    <cellStyle name="Normal 5 10 4 2 2 4" xfId="25543"/>
    <cellStyle name="Normal 5 10 4 2 3" xfId="14936"/>
    <cellStyle name="Normal 5 10 4 2 3 2" xfId="30223"/>
    <cellStyle name="Normal 5 10 4 2 4" xfId="37848"/>
    <cellStyle name="Normal 5 10 4 2 5" xfId="22589"/>
    <cellStyle name="Normal 5 10 4 3" xfId="3960"/>
    <cellStyle name="Normal 5 10 4 3 2" xfId="13462"/>
    <cellStyle name="Normal 5 10 4 3 2 2" xfId="28749"/>
    <cellStyle name="Normal 5 10 4 3 3" xfId="36374"/>
    <cellStyle name="Normal 5 10 4 3 4" xfId="21114"/>
    <cellStyle name="Normal 5 10 4 4" xfId="3409"/>
    <cellStyle name="Normal 5 10 4 4 2" xfId="12919"/>
    <cellStyle name="Normal 5 10 4 4 2 2" xfId="31696"/>
    <cellStyle name="Normal 5 10 4 4 3" xfId="39321"/>
    <cellStyle name="Normal 5 10 4 4 4" xfId="24069"/>
    <cellStyle name="Normal 5 10 4 5" xfId="6911"/>
    <cellStyle name="Normal 5 10 4 5 2" xfId="16409"/>
    <cellStyle name="Normal 5 10 4 5 3" xfId="28206"/>
    <cellStyle name="Normal 5 10 4 6" xfId="10166"/>
    <cellStyle name="Normal 5 10 4 6 2" xfId="35831"/>
    <cellStyle name="Normal 5 10 4 7" xfId="20557"/>
    <cellStyle name="Normal 5 10 5" xfId="1061"/>
    <cellStyle name="Normal 5 10 5 2" xfId="5259"/>
    <cellStyle name="Normal 5 10 5 2 2" xfId="14761"/>
    <cellStyle name="Normal 5 10 5 2 2 2" xfId="30048"/>
    <cellStyle name="Normal 5 10 5 2 3" xfId="37673"/>
    <cellStyle name="Normal 5 10 5 2 4" xfId="22414"/>
    <cellStyle name="Normal 5 10 5 3" xfId="3594"/>
    <cellStyle name="Normal 5 10 5 3 2" xfId="13097"/>
    <cellStyle name="Normal 5 10 5 3 2 2" xfId="32995"/>
    <cellStyle name="Normal 5 10 5 3 3" xfId="40620"/>
    <cellStyle name="Normal 5 10 5 3 4" xfId="25368"/>
    <cellStyle name="Normal 5 10 5 4" xfId="8210"/>
    <cellStyle name="Normal 5 10 5 4 2" xfId="17708"/>
    <cellStyle name="Normal 5 10 5 4 3" xfId="28384"/>
    <cellStyle name="Normal 5 10 5 5" xfId="10578"/>
    <cellStyle name="Normal 5 10 5 5 2" xfId="36009"/>
    <cellStyle name="Normal 5 10 5 6" xfId="20747"/>
    <cellStyle name="Normal 5 10 6" xfId="4596"/>
    <cellStyle name="Normal 5 10 6 2" xfId="7547"/>
    <cellStyle name="Normal 5 10 6 2 2" xfId="17045"/>
    <cellStyle name="Normal 5 10 6 2 2 2" xfId="32332"/>
    <cellStyle name="Normal 5 10 6 2 3" xfId="39957"/>
    <cellStyle name="Normal 5 10 6 2 4" xfId="24705"/>
    <cellStyle name="Normal 5 10 6 3" xfId="14098"/>
    <cellStyle name="Normal 5 10 6 3 2" xfId="29385"/>
    <cellStyle name="Normal 5 10 6 4" xfId="37010"/>
    <cellStyle name="Normal 5 10 6 5" xfId="21751"/>
    <cellStyle name="Normal 5 10 7" xfId="6111"/>
    <cellStyle name="Normal 5 10 7 2" xfId="9061"/>
    <cellStyle name="Normal 5 10 7 2 2" xfId="18559"/>
    <cellStyle name="Normal 5 10 7 2 2 2" xfId="33846"/>
    <cellStyle name="Normal 5 10 7 2 3" xfId="41471"/>
    <cellStyle name="Normal 5 10 7 2 4" xfId="26219"/>
    <cellStyle name="Normal 5 10 7 3" xfId="15612"/>
    <cellStyle name="Normal 5 10 7 3 2" xfId="30899"/>
    <cellStyle name="Normal 5 10 7 4" xfId="38524"/>
    <cellStyle name="Normal 5 10 7 5" xfId="23266"/>
    <cellStyle name="Normal 5 10 8" xfId="3785"/>
    <cellStyle name="Normal 5 10 8 2" xfId="13287"/>
    <cellStyle name="Normal 5 10 8 2 2" xfId="28574"/>
    <cellStyle name="Normal 5 10 8 3" xfId="36199"/>
    <cellStyle name="Normal 5 10 8 4" xfId="20939"/>
    <cellStyle name="Normal 5 10 9" xfId="2670"/>
    <cellStyle name="Normal 5 10 9 2" xfId="12180"/>
    <cellStyle name="Normal 5 10 9 2 2" xfId="27467"/>
    <cellStyle name="Normal 5 10 9 3" xfId="35092"/>
    <cellStyle name="Normal 5 10 9 4" xfId="19818"/>
    <cellStyle name="Normal 5 11" xfId="38"/>
    <cellStyle name="Normal 5 12" xfId="647"/>
    <cellStyle name="Normal 5 12 10" xfId="1504"/>
    <cellStyle name="Normal 5 12 10 2" xfId="11014"/>
    <cellStyle name="Normal 5 12 10 3" xfId="26875"/>
    <cellStyle name="Normal 5 12 11" xfId="6611"/>
    <cellStyle name="Normal 5 12 11 2" xfId="16109"/>
    <cellStyle name="Normal 5 12 11 3" xfId="34500"/>
    <cellStyle name="Normal 5 12 12" xfId="10169"/>
    <cellStyle name="Normal 5 12 13" xfId="19223"/>
    <cellStyle name="Normal 5 12 2" xfId="648"/>
    <cellStyle name="Normal 5 12 2 10" xfId="10170"/>
    <cellStyle name="Normal 5 12 2 11" xfId="19478"/>
    <cellStyle name="Normal 5 12 2 2" xfId="1244"/>
    <cellStyle name="Normal 5 12 2 2 2" xfId="5770"/>
    <cellStyle name="Normal 5 12 2 2 2 2" xfId="15272"/>
    <cellStyle name="Normal 5 12 2 2 2 2 2" xfId="33506"/>
    <cellStyle name="Normal 5 12 2 2 2 3" xfId="41131"/>
    <cellStyle name="Normal 5 12 2 2 2 4" xfId="25879"/>
    <cellStyle name="Normal 5 12 2 2 3" xfId="8721"/>
    <cellStyle name="Normal 5 12 2 2 3 2" xfId="18219"/>
    <cellStyle name="Normal 5 12 2 2 3 3" xfId="30559"/>
    <cellStyle name="Normal 5 12 2 2 4" xfId="10757"/>
    <cellStyle name="Normal 5 12 2 2 4 2" xfId="38184"/>
    <cellStyle name="Normal 5 12 2 2 5" xfId="22925"/>
    <cellStyle name="Normal 5 12 2 3" xfId="4932"/>
    <cellStyle name="Normal 5 12 2 3 2" xfId="7883"/>
    <cellStyle name="Normal 5 12 2 3 2 2" xfId="17381"/>
    <cellStyle name="Normal 5 12 2 3 2 2 2" xfId="32668"/>
    <cellStyle name="Normal 5 12 2 3 2 3" xfId="40293"/>
    <cellStyle name="Normal 5 12 2 3 2 4" xfId="25041"/>
    <cellStyle name="Normal 5 12 2 3 3" xfId="14434"/>
    <cellStyle name="Normal 5 12 2 3 3 2" xfId="29721"/>
    <cellStyle name="Normal 5 12 2 3 4" xfId="37346"/>
    <cellStyle name="Normal 5 12 2 3 5" xfId="22087"/>
    <cellStyle name="Normal 5 12 2 4" xfId="6478"/>
    <cellStyle name="Normal 5 12 2 4 2" xfId="9428"/>
    <cellStyle name="Normal 5 12 2 4 2 2" xfId="18926"/>
    <cellStyle name="Normal 5 12 2 4 2 2 2" xfId="34213"/>
    <cellStyle name="Normal 5 12 2 4 2 3" xfId="41838"/>
    <cellStyle name="Normal 5 12 2 4 2 4" xfId="26586"/>
    <cellStyle name="Normal 5 12 2 4 3" xfId="15979"/>
    <cellStyle name="Normal 5 12 2 4 3 2" xfId="31266"/>
    <cellStyle name="Normal 5 12 2 4 4" xfId="38891"/>
    <cellStyle name="Normal 5 12 2 4 5" xfId="23633"/>
    <cellStyle name="Normal 5 12 2 5" xfId="4296"/>
    <cellStyle name="Normal 5 12 2 5 2" xfId="13798"/>
    <cellStyle name="Normal 5 12 2 5 2 2" xfId="29085"/>
    <cellStyle name="Normal 5 12 2 5 3" xfId="36710"/>
    <cellStyle name="Normal 5 12 2 5 4" xfId="21451"/>
    <cellStyle name="Normal 5 12 2 6" xfId="3119"/>
    <cellStyle name="Normal 5 12 2 6 2" xfId="12629"/>
    <cellStyle name="Normal 5 12 2 6 2 2" xfId="27916"/>
    <cellStyle name="Normal 5 12 2 6 3" xfId="35541"/>
    <cellStyle name="Normal 5 12 2 6 4" xfId="20267"/>
    <cellStyle name="Normal 5 12 2 7" xfId="2330"/>
    <cellStyle name="Normal 5 12 2 7 2" xfId="11840"/>
    <cellStyle name="Normal 5 12 2 7 2 2" xfId="32032"/>
    <cellStyle name="Normal 5 12 2 7 3" xfId="39657"/>
    <cellStyle name="Normal 5 12 2 7 4" xfId="24405"/>
    <cellStyle name="Normal 5 12 2 8" xfId="1756"/>
    <cellStyle name="Normal 5 12 2 8 2" xfId="11266"/>
    <cellStyle name="Normal 5 12 2 8 3" xfId="27127"/>
    <cellStyle name="Normal 5 12 2 9" xfId="7247"/>
    <cellStyle name="Normal 5 12 2 9 2" xfId="16745"/>
    <cellStyle name="Normal 5 12 2 9 3" xfId="34752"/>
    <cellStyle name="Normal 5 12 3" xfId="936"/>
    <cellStyle name="Normal 5 12 3 2" xfId="5568"/>
    <cellStyle name="Normal 5 12 3 2 2" xfId="8519"/>
    <cellStyle name="Normal 5 12 3 2 2 2" xfId="18017"/>
    <cellStyle name="Normal 5 12 3 2 2 2 2" xfId="33304"/>
    <cellStyle name="Normal 5 12 3 2 2 3" xfId="40929"/>
    <cellStyle name="Normal 5 12 3 2 2 4" xfId="25677"/>
    <cellStyle name="Normal 5 12 3 2 3" xfId="15070"/>
    <cellStyle name="Normal 5 12 3 2 3 2" xfId="30357"/>
    <cellStyle name="Normal 5 12 3 2 4" xfId="37982"/>
    <cellStyle name="Normal 5 12 3 2 5" xfId="22723"/>
    <cellStyle name="Normal 5 12 3 3" xfId="4094"/>
    <cellStyle name="Normal 5 12 3 3 2" xfId="13596"/>
    <cellStyle name="Normal 5 12 3 3 2 2" xfId="28883"/>
    <cellStyle name="Normal 5 12 3 3 3" xfId="36508"/>
    <cellStyle name="Normal 5 12 3 3 4" xfId="21249"/>
    <cellStyle name="Normal 5 12 3 4" xfId="2867"/>
    <cellStyle name="Normal 5 12 3 4 2" xfId="12377"/>
    <cellStyle name="Normal 5 12 3 4 2 2" xfId="31830"/>
    <cellStyle name="Normal 5 12 3 4 3" xfId="39455"/>
    <cellStyle name="Normal 5 12 3 4 4" xfId="24203"/>
    <cellStyle name="Normal 5 12 3 5" xfId="7045"/>
    <cellStyle name="Normal 5 12 3 5 2" xfId="16543"/>
    <cellStyle name="Normal 5 12 3 5 3" xfId="27664"/>
    <cellStyle name="Normal 5 12 3 6" xfId="10453"/>
    <cellStyle name="Normal 5 12 3 6 2" xfId="35289"/>
    <cellStyle name="Normal 5 12 3 7" xfId="20015"/>
    <cellStyle name="Normal 5 12 4" xfId="3595"/>
    <cellStyle name="Normal 5 12 4 2" xfId="5134"/>
    <cellStyle name="Normal 5 12 4 2 2" xfId="14636"/>
    <cellStyle name="Normal 5 12 4 2 2 2" xfId="29923"/>
    <cellStyle name="Normal 5 12 4 2 3" xfId="37548"/>
    <cellStyle name="Normal 5 12 4 2 4" xfId="22289"/>
    <cellStyle name="Normal 5 12 4 3" xfId="8085"/>
    <cellStyle name="Normal 5 12 4 3 2" xfId="17583"/>
    <cellStyle name="Normal 5 12 4 3 2 2" xfId="32870"/>
    <cellStyle name="Normal 5 12 4 3 3" xfId="40495"/>
    <cellStyle name="Normal 5 12 4 3 4" xfId="25243"/>
    <cellStyle name="Normal 5 12 4 4" xfId="13098"/>
    <cellStyle name="Normal 5 12 4 4 2" xfId="28385"/>
    <cellStyle name="Normal 5 12 4 5" xfId="36010"/>
    <cellStyle name="Normal 5 12 4 6" xfId="20748"/>
    <cellStyle name="Normal 5 12 5" xfId="4730"/>
    <cellStyle name="Normal 5 12 5 2" xfId="7681"/>
    <cellStyle name="Normal 5 12 5 2 2" xfId="17179"/>
    <cellStyle name="Normal 5 12 5 2 2 2" xfId="32466"/>
    <cellStyle name="Normal 5 12 5 2 3" xfId="40091"/>
    <cellStyle name="Normal 5 12 5 2 4" xfId="24839"/>
    <cellStyle name="Normal 5 12 5 3" xfId="14232"/>
    <cellStyle name="Normal 5 12 5 3 2" xfId="29519"/>
    <cellStyle name="Normal 5 12 5 4" xfId="37144"/>
    <cellStyle name="Normal 5 12 5 5" xfId="21885"/>
    <cellStyle name="Normal 5 12 6" xfId="6112"/>
    <cellStyle name="Normal 5 12 6 2" xfId="9062"/>
    <cellStyle name="Normal 5 12 6 2 2" xfId="18560"/>
    <cellStyle name="Normal 5 12 6 2 2 2" xfId="33847"/>
    <cellStyle name="Normal 5 12 6 2 3" xfId="41472"/>
    <cellStyle name="Normal 5 12 6 2 4" xfId="26220"/>
    <cellStyle name="Normal 5 12 6 3" xfId="15613"/>
    <cellStyle name="Normal 5 12 6 3 2" xfId="30900"/>
    <cellStyle name="Normal 5 12 6 4" xfId="38525"/>
    <cellStyle name="Normal 5 12 6 5" xfId="23267"/>
    <cellStyle name="Normal 5 12 7" xfId="3660"/>
    <cellStyle name="Normal 5 12 7 2" xfId="13162"/>
    <cellStyle name="Normal 5 12 7 2 2" xfId="28449"/>
    <cellStyle name="Normal 5 12 7 3" xfId="36074"/>
    <cellStyle name="Normal 5 12 7 4" xfId="20814"/>
    <cellStyle name="Normal 5 12 8" xfId="2545"/>
    <cellStyle name="Normal 5 12 8 2" xfId="12055"/>
    <cellStyle name="Normal 5 12 8 2 2" xfId="27342"/>
    <cellStyle name="Normal 5 12 8 3" xfId="34967"/>
    <cellStyle name="Normal 5 12 8 4" xfId="19693"/>
    <cellStyle name="Normal 5 12 9" xfId="2078"/>
    <cellStyle name="Normal 5 12 9 2" xfId="11588"/>
    <cellStyle name="Normal 5 12 9 2 2" xfId="31396"/>
    <cellStyle name="Normal 5 12 9 3" xfId="39021"/>
    <cellStyle name="Normal 5 12 9 4" xfId="23769"/>
    <cellStyle name="Normal 5 13" xfId="649"/>
    <cellStyle name="Normal 5 13 10" xfId="1663"/>
    <cellStyle name="Normal 5 13 10 2" xfId="11173"/>
    <cellStyle name="Normal 5 13 10 3" xfId="27034"/>
    <cellStyle name="Normal 5 13 11" xfId="6795"/>
    <cellStyle name="Normal 5 13 11 2" xfId="16293"/>
    <cellStyle name="Normal 5 13 11 3" xfId="34659"/>
    <cellStyle name="Normal 5 13 12" xfId="10171"/>
    <cellStyle name="Normal 5 13 13" xfId="19385"/>
    <cellStyle name="Normal 5 13 2" xfId="650"/>
    <cellStyle name="Normal 5 13 2 2" xfId="5954"/>
    <cellStyle name="Normal 5 13 2 2 2" xfId="8905"/>
    <cellStyle name="Normal 5 13 2 2 2 2" xfId="18403"/>
    <cellStyle name="Normal 5 13 2 2 2 2 2" xfId="33690"/>
    <cellStyle name="Normal 5 13 2 2 2 3" xfId="41315"/>
    <cellStyle name="Normal 5 13 2 2 2 4" xfId="26063"/>
    <cellStyle name="Normal 5 13 2 2 3" xfId="15456"/>
    <cellStyle name="Normal 5 13 2 2 3 2" xfId="30743"/>
    <cellStyle name="Normal 5 13 2 2 4" xfId="38368"/>
    <cellStyle name="Normal 5 13 2 2 5" xfId="23109"/>
    <cellStyle name="Normal 5 13 2 3" xfId="5116"/>
    <cellStyle name="Normal 5 13 2 3 2" xfId="8067"/>
    <cellStyle name="Normal 5 13 2 3 2 2" xfId="17565"/>
    <cellStyle name="Normal 5 13 2 3 2 2 2" xfId="32852"/>
    <cellStyle name="Normal 5 13 2 3 2 3" xfId="40477"/>
    <cellStyle name="Normal 5 13 2 3 2 4" xfId="25225"/>
    <cellStyle name="Normal 5 13 2 3 3" xfId="14618"/>
    <cellStyle name="Normal 5 13 2 3 3 2" xfId="29905"/>
    <cellStyle name="Normal 5 13 2 3 4" xfId="37530"/>
    <cellStyle name="Normal 5 13 2 3 5" xfId="22271"/>
    <cellStyle name="Normal 5 13 2 4" xfId="6479"/>
    <cellStyle name="Normal 5 13 2 4 2" xfId="9429"/>
    <cellStyle name="Normal 5 13 2 4 2 2" xfId="18927"/>
    <cellStyle name="Normal 5 13 2 4 2 2 2" xfId="34214"/>
    <cellStyle name="Normal 5 13 2 4 2 3" xfId="41839"/>
    <cellStyle name="Normal 5 13 2 4 2 4" xfId="26587"/>
    <cellStyle name="Normal 5 13 2 4 3" xfId="15980"/>
    <cellStyle name="Normal 5 13 2 4 3 2" xfId="31267"/>
    <cellStyle name="Normal 5 13 2 4 4" xfId="38892"/>
    <cellStyle name="Normal 5 13 2 4 5" xfId="23634"/>
    <cellStyle name="Normal 5 13 2 5" xfId="4480"/>
    <cellStyle name="Normal 5 13 2 5 2" xfId="13982"/>
    <cellStyle name="Normal 5 13 2 5 2 2" xfId="29269"/>
    <cellStyle name="Normal 5 13 2 5 3" xfId="36894"/>
    <cellStyle name="Normal 5 13 2 5 4" xfId="21635"/>
    <cellStyle name="Normal 5 13 2 6" xfId="3596"/>
    <cellStyle name="Normal 5 13 2 6 2" xfId="13099"/>
    <cellStyle name="Normal 5 13 2 6 2 2" xfId="32216"/>
    <cellStyle name="Normal 5 13 2 6 3" xfId="39841"/>
    <cellStyle name="Normal 5 13 2 6 4" xfId="24589"/>
    <cellStyle name="Normal 5 13 2 7" xfId="7431"/>
    <cellStyle name="Normal 5 13 2 7 2" xfId="16929"/>
    <cellStyle name="Normal 5 13 2 7 3" xfId="28386"/>
    <cellStyle name="Normal 5 13 2 8" xfId="10172"/>
    <cellStyle name="Normal 5 13 2 8 2" xfId="36011"/>
    <cellStyle name="Normal 5 13 2 9" xfId="20749"/>
    <cellStyle name="Normal 5 13 3" xfId="1245"/>
    <cellStyle name="Normal 5 13 3 2" xfId="5752"/>
    <cellStyle name="Normal 5 13 3 2 2" xfId="8703"/>
    <cellStyle name="Normal 5 13 3 2 2 2" xfId="18201"/>
    <cellStyle name="Normal 5 13 3 2 2 2 2" xfId="33488"/>
    <cellStyle name="Normal 5 13 3 2 2 3" xfId="41113"/>
    <cellStyle name="Normal 5 13 3 2 2 4" xfId="25861"/>
    <cellStyle name="Normal 5 13 3 2 3" xfId="15254"/>
    <cellStyle name="Normal 5 13 3 2 3 2" xfId="30541"/>
    <cellStyle name="Normal 5 13 3 2 4" xfId="38166"/>
    <cellStyle name="Normal 5 13 3 2 5" xfId="22907"/>
    <cellStyle name="Normal 5 13 3 3" xfId="4278"/>
    <cellStyle name="Normal 5 13 3 3 2" xfId="13780"/>
    <cellStyle name="Normal 5 13 3 3 2 2" xfId="32014"/>
    <cellStyle name="Normal 5 13 3 3 3" xfId="39639"/>
    <cellStyle name="Normal 5 13 3 3 4" xfId="24387"/>
    <cellStyle name="Normal 5 13 3 4" xfId="7229"/>
    <cellStyle name="Normal 5 13 3 4 2" xfId="16727"/>
    <cellStyle name="Normal 5 13 3 4 3" xfId="29067"/>
    <cellStyle name="Normal 5 13 3 5" xfId="10758"/>
    <cellStyle name="Normal 5 13 3 5 2" xfId="36692"/>
    <cellStyle name="Normal 5 13 3 6" xfId="21433"/>
    <cellStyle name="Normal 5 13 4" xfId="5318"/>
    <cellStyle name="Normal 5 13 4 2" xfId="8269"/>
    <cellStyle name="Normal 5 13 4 2 2" xfId="17767"/>
    <cellStyle name="Normal 5 13 4 2 2 2" xfId="33054"/>
    <cellStyle name="Normal 5 13 4 2 3" xfId="40679"/>
    <cellStyle name="Normal 5 13 4 2 4" xfId="25427"/>
    <cellStyle name="Normal 5 13 4 3" xfId="14820"/>
    <cellStyle name="Normal 5 13 4 3 2" xfId="30107"/>
    <cellStyle name="Normal 5 13 4 4" xfId="37732"/>
    <cellStyle name="Normal 5 13 4 5" xfId="22473"/>
    <cellStyle name="Normal 5 13 5" xfId="4914"/>
    <cellStyle name="Normal 5 13 5 2" xfId="7865"/>
    <cellStyle name="Normal 5 13 5 2 2" xfId="17363"/>
    <cellStyle name="Normal 5 13 5 2 2 2" xfId="32650"/>
    <cellStyle name="Normal 5 13 5 2 3" xfId="40275"/>
    <cellStyle name="Normal 5 13 5 2 4" xfId="25023"/>
    <cellStyle name="Normal 5 13 5 3" xfId="14416"/>
    <cellStyle name="Normal 5 13 5 3 2" xfId="29703"/>
    <cellStyle name="Normal 5 13 5 4" xfId="37328"/>
    <cellStyle name="Normal 5 13 5 5" xfId="22069"/>
    <cellStyle name="Normal 5 13 6" xfId="6113"/>
    <cellStyle name="Normal 5 13 6 2" xfId="9063"/>
    <cellStyle name="Normal 5 13 6 2 2" xfId="18561"/>
    <cellStyle name="Normal 5 13 6 2 2 2" xfId="33848"/>
    <cellStyle name="Normal 5 13 6 2 3" xfId="41473"/>
    <cellStyle name="Normal 5 13 6 2 4" xfId="26221"/>
    <cellStyle name="Normal 5 13 6 3" xfId="15614"/>
    <cellStyle name="Normal 5 13 6 3 2" xfId="30901"/>
    <cellStyle name="Normal 5 13 6 4" xfId="38526"/>
    <cellStyle name="Normal 5 13 6 5" xfId="23268"/>
    <cellStyle name="Normal 5 13 7" xfId="3844"/>
    <cellStyle name="Normal 5 13 7 2" xfId="13346"/>
    <cellStyle name="Normal 5 13 7 2 2" xfId="28633"/>
    <cellStyle name="Normal 5 13 7 3" xfId="36258"/>
    <cellStyle name="Normal 5 13 7 4" xfId="20998"/>
    <cellStyle name="Normal 5 13 8" xfId="3026"/>
    <cellStyle name="Normal 5 13 8 2" xfId="12536"/>
    <cellStyle name="Normal 5 13 8 2 2" xfId="27823"/>
    <cellStyle name="Normal 5 13 8 3" xfId="35448"/>
    <cellStyle name="Normal 5 13 8 4" xfId="20174"/>
    <cellStyle name="Normal 5 13 9" xfId="2237"/>
    <cellStyle name="Normal 5 13 9 2" xfId="11747"/>
    <cellStyle name="Normal 5 13 9 2 2" xfId="31580"/>
    <cellStyle name="Normal 5 13 9 3" xfId="39205"/>
    <cellStyle name="Normal 5 13 9 4" xfId="23953"/>
    <cellStyle name="Normal 5 14" xfId="651"/>
    <cellStyle name="Normal 5 14 2" xfId="3597"/>
    <cellStyle name="Normal 5 14 3" xfId="2742"/>
    <cellStyle name="Normal 5 14 3 2" xfId="12252"/>
    <cellStyle name="Normal 5 14 3 2 2" xfId="27539"/>
    <cellStyle name="Normal 5 14 3 3" xfId="35164"/>
    <cellStyle name="Normal 5 14 3 4" xfId="19890"/>
    <cellStyle name="Normal 5 14 4" xfId="1953"/>
    <cellStyle name="Normal 5 14 4 2" xfId="11463"/>
    <cellStyle name="Normal 5 14 4 3" xfId="26750"/>
    <cellStyle name="Normal 5 14 5" xfId="1379"/>
    <cellStyle name="Normal 5 14 5 2" xfId="10889"/>
    <cellStyle name="Normal 5 14 5 3" xfId="34375"/>
    <cellStyle name="Normal 5 14 6" xfId="19097"/>
    <cellStyle name="Normal 5 15" xfId="643"/>
    <cellStyle name="Normal 5 15 2" xfId="1242"/>
    <cellStyle name="Normal 5 15 2 2" xfId="6110"/>
    <cellStyle name="Normal 5 15 2 2 2" xfId="15611"/>
    <cellStyle name="Normal 5 15 2 2 3" xfId="30898"/>
    <cellStyle name="Normal 5 15 2 3" xfId="10755"/>
    <cellStyle name="Normal 5 15 2 3 2" xfId="38523"/>
    <cellStyle name="Normal 5 15 2 4" xfId="23265"/>
    <cellStyle name="Normal 5 15 3" xfId="3064"/>
    <cellStyle name="Normal 5 15 3 2" xfId="12574"/>
    <cellStyle name="Normal 5 15 3 2 2" xfId="27861"/>
    <cellStyle name="Normal 5 15 3 3" xfId="35486"/>
    <cellStyle name="Normal 5 15 3 4" xfId="20212"/>
    <cellStyle name="Normal 5 15 4" xfId="2275"/>
    <cellStyle name="Normal 5 15 4 2" xfId="11785"/>
    <cellStyle name="Normal 5 15 4 2 2" xfId="33845"/>
    <cellStyle name="Normal 5 15 4 3" xfId="41470"/>
    <cellStyle name="Normal 5 15 4 4" xfId="26218"/>
    <cellStyle name="Normal 5 15 5" xfId="1701"/>
    <cellStyle name="Normal 5 15 5 2" xfId="11211"/>
    <cellStyle name="Normal 5 15 5 3" xfId="27072"/>
    <cellStyle name="Normal 5 15 6" xfId="9060"/>
    <cellStyle name="Normal 5 15 6 2" xfId="18558"/>
    <cellStyle name="Normal 5 15 6 3" xfId="34697"/>
    <cellStyle name="Normal 5 15 7" xfId="10165"/>
    <cellStyle name="Normal 5 15 8" xfId="19423"/>
    <cellStyle name="Normal 5 16" xfId="834"/>
    <cellStyle name="Normal 5 16 2" xfId="2704"/>
    <cellStyle name="Normal 5 16 2 2" xfId="12214"/>
    <cellStyle name="Normal 5 16 2 3" xfId="27501"/>
    <cellStyle name="Normal 5 16 3" xfId="1341"/>
    <cellStyle name="Normal 5 16 3 2" xfId="10851"/>
    <cellStyle name="Normal 5 16 3 3" xfId="35126"/>
    <cellStyle name="Normal 5 16 4" xfId="10351"/>
    <cellStyle name="Normal 5 16 5" xfId="19852"/>
    <cellStyle name="Normal 5 17" xfId="3280"/>
    <cellStyle name="Normal 5 17 2" xfId="12790"/>
    <cellStyle name="Normal 5 17 2 2" xfId="28077"/>
    <cellStyle name="Normal 5 17 3" xfId="35702"/>
    <cellStyle name="Normal 5 17 4" xfId="20428"/>
    <cellStyle name="Normal 5 18" xfId="3593"/>
    <cellStyle name="Normal 5 18 2" xfId="13096"/>
    <cellStyle name="Normal 5 18 2 2" xfId="28383"/>
    <cellStyle name="Normal 5 18 3" xfId="36008"/>
    <cellStyle name="Normal 5 18 4" xfId="20746"/>
    <cellStyle name="Normal 5 19" xfId="2490"/>
    <cellStyle name="Normal 5 19 2" xfId="12000"/>
    <cellStyle name="Normal 5 19 2 2" xfId="27287"/>
    <cellStyle name="Normal 5 19 3" xfId="34912"/>
    <cellStyle name="Normal 5 19 4" xfId="19638"/>
    <cellStyle name="Normal 5 2" xfId="17"/>
    <cellStyle name="Normal 5 2 10" xfId="653"/>
    <cellStyle name="Normal 5 2 10 10" xfId="10174"/>
    <cellStyle name="Normal 5 2 10 11" xfId="19389"/>
    <cellStyle name="Normal 5 2 10 2" xfId="1246"/>
    <cellStyle name="Normal 5 2 10 2 2" xfId="5571"/>
    <cellStyle name="Normal 5 2 10 2 2 2" xfId="15073"/>
    <cellStyle name="Normal 5 2 10 2 2 2 2" xfId="33307"/>
    <cellStyle name="Normal 5 2 10 2 2 3" xfId="40932"/>
    <cellStyle name="Normal 5 2 10 2 2 4" xfId="25680"/>
    <cellStyle name="Normal 5 2 10 2 3" xfId="8522"/>
    <cellStyle name="Normal 5 2 10 2 3 2" xfId="18020"/>
    <cellStyle name="Normal 5 2 10 2 3 3" xfId="30360"/>
    <cellStyle name="Normal 5 2 10 2 4" xfId="10759"/>
    <cellStyle name="Normal 5 2 10 2 4 2" xfId="37985"/>
    <cellStyle name="Normal 5 2 10 2 5" xfId="22726"/>
    <cellStyle name="Normal 5 2 10 3" xfId="4733"/>
    <cellStyle name="Normal 5 2 10 3 2" xfId="7684"/>
    <cellStyle name="Normal 5 2 10 3 2 2" xfId="17182"/>
    <cellStyle name="Normal 5 2 10 3 2 2 2" xfId="32469"/>
    <cellStyle name="Normal 5 2 10 3 2 3" xfId="40094"/>
    <cellStyle name="Normal 5 2 10 3 2 4" xfId="24842"/>
    <cellStyle name="Normal 5 2 10 3 3" xfId="14235"/>
    <cellStyle name="Normal 5 2 10 3 3 2" xfId="29522"/>
    <cellStyle name="Normal 5 2 10 3 4" xfId="37147"/>
    <cellStyle name="Normal 5 2 10 3 5" xfId="21888"/>
    <cellStyle name="Normal 5 2 10 4" xfId="6480"/>
    <cellStyle name="Normal 5 2 10 4 2" xfId="9430"/>
    <cellStyle name="Normal 5 2 10 4 2 2" xfId="18928"/>
    <cellStyle name="Normal 5 2 10 4 2 2 2" xfId="34215"/>
    <cellStyle name="Normal 5 2 10 4 2 3" xfId="41840"/>
    <cellStyle name="Normal 5 2 10 4 2 4" xfId="26588"/>
    <cellStyle name="Normal 5 2 10 4 3" xfId="15981"/>
    <cellStyle name="Normal 5 2 10 4 3 2" xfId="31268"/>
    <cellStyle name="Normal 5 2 10 4 4" xfId="38893"/>
    <cellStyle name="Normal 5 2 10 4 5" xfId="23635"/>
    <cellStyle name="Normal 5 2 10 5" xfId="4097"/>
    <cellStyle name="Normal 5 2 10 5 2" xfId="13599"/>
    <cellStyle name="Normal 5 2 10 5 2 2" xfId="28886"/>
    <cellStyle name="Normal 5 2 10 5 3" xfId="36511"/>
    <cellStyle name="Normal 5 2 10 5 4" xfId="21252"/>
    <cellStyle name="Normal 5 2 10 6" xfId="3030"/>
    <cellStyle name="Normal 5 2 10 6 2" xfId="12540"/>
    <cellStyle name="Normal 5 2 10 6 2 2" xfId="27827"/>
    <cellStyle name="Normal 5 2 10 6 3" xfId="35452"/>
    <cellStyle name="Normal 5 2 10 6 4" xfId="20178"/>
    <cellStyle name="Normal 5 2 10 7" xfId="2241"/>
    <cellStyle name="Normal 5 2 10 7 2" xfId="11751"/>
    <cellStyle name="Normal 5 2 10 7 2 2" xfId="31833"/>
    <cellStyle name="Normal 5 2 10 7 3" xfId="39458"/>
    <cellStyle name="Normal 5 2 10 7 4" xfId="24206"/>
    <cellStyle name="Normal 5 2 10 8" xfId="1667"/>
    <cellStyle name="Normal 5 2 10 8 2" xfId="11177"/>
    <cellStyle name="Normal 5 2 10 8 3" xfId="27038"/>
    <cellStyle name="Normal 5 2 10 9" xfId="7048"/>
    <cellStyle name="Normal 5 2 10 9 2" xfId="16546"/>
    <cellStyle name="Normal 5 2 10 9 3" xfId="34663"/>
    <cellStyle name="Normal 5 2 11" xfId="654"/>
    <cellStyle name="Normal 5 2 11 10" xfId="10175"/>
    <cellStyle name="Normal 5 2 11 11" xfId="19103"/>
    <cellStyle name="Normal 5 2 11 2" xfId="5773"/>
    <cellStyle name="Normal 5 2 11 2 2" xfId="8724"/>
    <cellStyle name="Normal 5 2 11 2 2 2" xfId="18222"/>
    <cellStyle name="Normal 5 2 11 2 2 2 2" xfId="33509"/>
    <cellStyle name="Normal 5 2 11 2 2 3" xfId="41134"/>
    <cellStyle name="Normal 5 2 11 2 2 4" xfId="25882"/>
    <cellStyle name="Normal 5 2 11 2 3" xfId="15275"/>
    <cellStyle name="Normal 5 2 11 2 3 2" xfId="30562"/>
    <cellStyle name="Normal 5 2 11 2 4" xfId="38187"/>
    <cellStyle name="Normal 5 2 11 2 5" xfId="22928"/>
    <cellStyle name="Normal 5 2 11 3" xfId="4935"/>
    <cellStyle name="Normal 5 2 11 3 2" xfId="7886"/>
    <cellStyle name="Normal 5 2 11 3 2 2" xfId="17384"/>
    <cellStyle name="Normal 5 2 11 3 2 2 2" xfId="32671"/>
    <cellStyle name="Normal 5 2 11 3 2 3" xfId="40296"/>
    <cellStyle name="Normal 5 2 11 3 2 4" xfId="25044"/>
    <cellStyle name="Normal 5 2 11 3 3" xfId="14437"/>
    <cellStyle name="Normal 5 2 11 3 3 2" xfId="29724"/>
    <cellStyle name="Normal 5 2 11 3 4" xfId="37349"/>
    <cellStyle name="Normal 5 2 11 3 5" xfId="22090"/>
    <cellStyle name="Normal 5 2 11 4" xfId="6481"/>
    <cellStyle name="Normal 5 2 11 4 2" xfId="9431"/>
    <cellStyle name="Normal 5 2 11 4 2 2" xfId="18929"/>
    <cellStyle name="Normal 5 2 11 4 2 2 2" xfId="34216"/>
    <cellStyle name="Normal 5 2 11 4 2 3" xfId="41841"/>
    <cellStyle name="Normal 5 2 11 4 2 4" xfId="26589"/>
    <cellStyle name="Normal 5 2 11 4 3" xfId="15982"/>
    <cellStyle name="Normal 5 2 11 4 3 2" xfId="31269"/>
    <cellStyle name="Normal 5 2 11 4 4" xfId="38894"/>
    <cellStyle name="Normal 5 2 11 4 5" xfId="23636"/>
    <cellStyle name="Normal 5 2 11 5" xfId="4299"/>
    <cellStyle name="Normal 5 2 11 5 2" xfId="13801"/>
    <cellStyle name="Normal 5 2 11 5 2 2" xfId="29088"/>
    <cellStyle name="Normal 5 2 11 5 3" xfId="36713"/>
    <cellStyle name="Normal 5 2 11 5 4" xfId="21454"/>
    <cellStyle name="Normal 5 2 11 6" xfId="2748"/>
    <cellStyle name="Normal 5 2 11 6 2" xfId="12258"/>
    <cellStyle name="Normal 5 2 11 6 2 2" xfId="27545"/>
    <cellStyle name="Normal 5 2 11 6 3" xfId="35170"/>
    <cellStyle name="Normal 5 2 11 6 4" xfId="19896"/>
    <cellStyle name="Normal 5 2 11 7" xfId="1959"/>
    <cellStyle name="Normal 5 2 11 7 2" xfId="11469"/>
    <cellStyle name="Normal 5 2 11 7 2 2" xfId="32035"/>
    <cellStyle name="Normal 5 2 11 7 3" xfId="39660"/>
    <cellStyle name="Normal 5 2 11 7 4" xfId="24408"/>
    <cellStyle name="Normal 5 2 11 8" xfId="1385"/>
    <cellStyle name="Normal 5 2 11 8 2" xfId="10895"/>
    <cellStyle name="Normal 5 2 11 8 3" xfId="26756"/>
    <cellStyle name="Normal 5 2 11 9" xfId="7250"/>
    <cellStyle name="Normal 5 2 11 9 2" xfId="16748"/>
    <cellStyle name="Normal 5 2 11 9 3" xfId="34381"/>
    <cellStyle name="Normal 5 2 12" xfId="652"/>
    <cellStyle name="Normal 5 2 12 2" xfId="5340"/>
    <cellStyle name="Normal 5 2 12 2 2" xfId="8291"/>
    <cellStyle name="Normal 5 2 12 2 2 2" xfId="17789"/>
    <cellStyle name="Normal 5 2 12 2 2 2 2" xfId="33076"/>
    <cellStyle name="Normal 5 2 12 2 2 3" xfId="40701"/>
    <cellStyle name="Normal 5 2 12 2 2 4" xfId="25449"/>
    <cellStyle name="Normal 5 2 12 2 3" xfId="14842"/>
    <cellStyle name="Normal 5 2 12 2 3 2" xfId="30129"/>
    <cellStyle name="Normal 5 2 12 2 4" xfId="37754"/>
    <cellStyle name="Normal 5 2 12 2 5" xfId="22495"/>
    <cellStyle name="Normal 5 2 12 3" xfId="3866"/>
    <cellStyle name="Normal 5 2 12 3 2" xfId="13368"/>
    <cellStyle name="Normal 5 2 12 3 2 2" xfId="28655"/>
    <cellStyle name="Normal 5 2 12 3 3" xfId="36280"/>
    <cellStyle name="Normal 5 2 12 3 4" xfId="21020"/>
    <cellStyle name="Normal 5 2 12 4" xfId="3068"/>
    <cellStyle name="Normal 5 2 12 4 2" xfId="12578"/>
    <cellStyle name="Normal 5 2 12 4 2 2" xfId="27865"/>
    <cellStyle name="Normal 5 2 12 4 3" xfId="35490"/>
    <cellStyle name="Normal 5 2 12 4 4" xfId="20216"/>
    <cellStyle name="Normal 5 2 12 5" xfId="2279"/>
    <cellStyle name="Normal 5 2 12 5 2" xfId="11789"/>
    <cellStyle name="Normal 5 2 12 5 2 2" xfId="31602"/>
    <cellStyle name="Normal 5 2 12 5 3" xfId="39227"/>
    <cellStyle name="Normal 5 2 12 5 4" xfId="23975"/>
    <cellStyle name="Normal 5 2 12 6" xfId="1705"/>
    <cellStyle name="Normal 5 2 12 6 2" xfId="11215"/>
    <cellStyle name="Normal 5 2 12 6 3" xfId="27076"/>
    <cellStyle name="Normal 5 2 12 7" xfId="6817"/>
    <cellStyle name="Normal 5 2 12 7 2" xfId="16315"/>
    <cellStyle name="Normal 5 2 12 7 3" xfId="34701"/>
    <cellStyle name="Normal 5 2 12 8" xfId="10173"/>
    <cellStyle name="Normal 5 2 12 9" xfId="19427"/>
    <cellStyle name="Normal 5 2 13" xfId="840"/>
    <cellStyle name="Normal 5 2 13 2" xfId="5137"/>
    <cellStyle name="Normal 5 2 13 2 2" xfId="14639"/>
    <cellStyle name="Normal 5 2 13 2 2 2" xfId="29926"/>
    <cellStyle name="Normal 5 2 13 2 3" xfId="37551"/>
    <cellStyle name="Normal 5 2 13 2 4" xfId="22292"/>
    <cellStyle name="Normal 5 2 13 3" xfId="2708"/>
    <cellStyle name="Normal 5 2 13 3 2" xfId="12218"/>
    <cellStyle name="Normal 5 2 13 3 2 2" xfId="32873"/>
    <cellStyle name="Normal 5 2 13 3 3" xfId="40498"/>
    <cellStyle name="Normal 5 2 13 3 4" xfId="25246"/>
    <cellStyle name="Normal 5 2 13 4" xfId="1345"/>
    <cellStyle name="Normal 5 2 13 4 2" xfId="10855"/>
    <cellStyle name="Normal 5 2 13 4 3" xfId="27505"/>
    <cellStyle name="Normal 5 2 13 5" xfId="8088"/>
    <cellStyle name="Normal 5 2 13 5 2" xfId="17586"/>
    <cellStyle name="Normal 5 2 13 5 3" xfId="35130"/>
    <cellStyle name="Normal 5 2 13 6" xfId="10357"/>
    <cellStyle name="Normal 5 2 13 7" xfId="19856"/>
    <cellStyle name="Normal 5 2 14" xfId="3284"/>
    <cellStyle name="Normal 5 2 14 2" xfId="4502"/>
    <cellStyle name="Normal 5 2 14 2 2" xfId="14004"/>
    <cellStyle name="Normal 5 2 14 2 2 2" xfId="29291"/>
    <cellStyle name="Normal 5 2 14 2 3" xfId="36916"/>
    <cellStyle name="Normal 5 2 14 2 4" xfId="21657"/>
    <cellStyle name="Normal 5 2 14 3" xfId="7453"/>
    <cellStyle name="Normal 5 2 14 3 2" xfId="16951"/>
    <cellStyle name="Normal 5 2 14 3 2 2" xfId="32238"/>
    <cellStyle name="Normal 5 2 14 3 3" xfId="39863"/>
    <cellStyle name="Normal 5 2 14 3 4" xfId="24611"/>
    <cellStyle name="Normal 5 2 14 4" xfId="12794"/>
    <cellStyle name="Normal 5 2 14 4 2" xfId="28081"/>
    <cellStyle name="Normal 5 2 14 5" xfId="35706"/>
    <cellStyle name="Normal 5 2 14 6" xfId="20432"/>
    <cellStyle name="Normal 5 2 15" xfId="3598"/>
    <cellStyle name="Normal 5 2 15 2" xfId="6114"/>
    <cellStyle name="Normal 5 2 15 2 2" xfId="15615"/>
    <cellStyle name="Normal 5 2 15 2 2 2" xfId="30902"/>
    <cellStyle name="Normal 5 2 15 2 3" xfId="38527"/>
    <cellStyle name="Normal 5 2 15 2 4" xfId="23269"/>
    <cellStyle name="Normal 5 2 15 3" xfId="9064"/>
    <cellStyle name="Normal 5 2 15 3 2" xfId="18562"/>
    <cellStyle name="Normal 5 2 15 3 2 2" xfId="33849"/>
    <cellStyle name="Normal 5 2 15 3 3" xfId="41474"/>
    <cellStyle name="Normal 5 2 15 3 4" xfId="26222"/>
    <cellStyle name="Normal 5 2 15 4" xfId="13100"/>
    <cellStyle name="Normal 5 2 15 4 2" xfId="28387"/>
    <cellStyle name="Normal 5 2 15 5" xfId="36012"/>
    <cellStyle name="Normal 5 2 15 6" xfId="20750"/>
    <cellStyle name="Normal 5 2 16" xfId="3663"/>
    <cellStyle name="Normal 5 2 16 2" xfId="13165"/>
    <cellStyle name="Normal 5 2 16 2 2" xfId="28452"/>
    <cellStyle name="Normal 5 2 16 3" xfId="36077"/>
    <cellStyle name="Normal 5 2 16 4" xfId="20817"/>
    <cellStyle name="Normal 5 2 17" xfId="2494"/>
    <cellStyle name="Normal 5 2 17 2" xfId="12004"/>
    <cellStyle name="Normal 5 2 17 2 2" xfId="27291"/>
    <cellStyle name="Normal 5 2 17 3" xfId="34916"/>
    <cellStyle name="Normal 5 2 17 4" xfId="19642"/>
    <cellStyle name="Normal 5 2 18" xfId="1919"/>
    <cellStyle name="Normal 5 2 18 2" xfId="11429"/>
    <cellStyle name="Normal 5 2 18 2 2" xfId="31399"/>
    <cellStyle name="Normal 5 2 18 3" xfId="39024"/>
    <cellStyle name="Normal 5 2 18 4" xfId="23772"/>
    <cellStyle name="Normal 5 2 19" xfId="1329"/>
    <cellStyle name="Normal 5 2 19 2" xfId="10840"/>
    <cellStyle name="Normal 5 2 19 3" xfId="26716"/>
    <cellStyle name="Normal 5 2 2" xfId="33"/>
    <cellStyle name="Normal 5 2 2 10" xfId="655"/>
    <cellStyle name="Normal 5 2 2 10 2" xfId="5347"/>
    <cellStyle name="Normal 5 2 2 10 2 2" xfId="8298"/>
    <cellStyle name="Normal 5 2 2 10 2 2 2" xfId="17796"/>
    <cellStyle name="Normal 5 2 2 10 2 2 2 2" xfId="33083"/>
    <cellStyle name="Normal 5 2 2 10 2 2 3" xfId="40708"/>
    <cellStyle name="Normal 5 2 2 10 2 2 4" xfId="25456"/>
    <cellStyle name="Normal 5 2 2 10 2 3" xfId="14849"/>
    <cellStyle name="Normal 5 2 2 10 2 3 2" xfId="30136"/>
    <cellStyle name="Normal 5 2 2 10 2 4" xfId="37761"/>
    <cellStyle name="Normal 5 2 2 10 2 5" xfId="22502"/>
    <cellStyle name="Normal 5 2 2 10 3" xfId="3873"/>
    <cellStyle name="Normal 5 2 2 10 3 2" xfId="13375"/>
    <cellStyle name="Normal 5 2 2 10 3 2 2" xfId="28662"/>
    <cellStyle name="Normal 5 2 2 10 3 3" xfId="36287"/>
    <cellStyle name="Normal 5 2 2 10 3 4" xfId="21027"/>
    <cellStyle name="Normal 5 2 2 10 4" xfId="3075"/>
    <cellStyle name="Normal 5 2 2 10 4 2" xfId="12585"/>
    <cellStyle name="Normal 5 2 2 10 4 2 2" xfId="27872"/>
    <cellStyle name="Normal 5 2 2 10 4 3" xfId="35497"/>
    <cellStyle name="Normal 5 2 2 10 4 4" xfId="20223"/>
    <cellStyle name="Normal 5 2 2 10 5" xfId="2286"/>
    <cellStyle name="Normal 5 2 2 10 5 2" xfId="11796"/>
    <cellStyle name="Normal 5 2 2 10 5 2 2" xfId="31609"/>
    <cellStyle name="Normal 5 2 2 10 5 3" xfId="39234"/>
    <cellStyle name="Normal 5 2 2 10 5 4" xfId="23982"/>
    <cellStyle name="Normal 5 2 2 10 6" xfId="1712"/>
    <cellStyle name="Normal 5 2 2 10 6 2" xfId="11222"/>
    <cellStyle name="Normal 5 2 2 10 6 3" xfId="27083"/>
    <cellStyle name="Normal 5 2 2 10 7" xfId="6824"/>
    <cellStyle name="Normal 5 2 2 10 7 2" xfId="16322"/>
    <cellStyle name="Normal 5 2 2 10 7 3" xfId="34708"/>
    <cellStyle name="Normal 5 2 2 10 8" xfId="10176"/>
    <cellStyle name="Normal 5 2 2 10 9" xfId="19434"/>
    <cellStyle name="Normal 5 2 2 11" xfId="847"/>
    <cellStyle name="Normal 5 2 2 11 2" xfId="5152"/>
    <cellStyle name="Normal 5 2 2 11 2 2" xfId="14654"/>
    <cellStyle name="Normal 5 2 2 11 2 2 2" xfId="29941"/>
    <cellStyle name="Normal 5 2 2 11 2 3" xfId="37566"/>
    <cellStyle name="Normal 5 2 2 11 2 4" xfId="22307"/>
    <cellStyle name="Normal 5 2 2 11 3" xfId="2715"/>
    <cellStyle name="Normal 5 2 2 11 3 2" xfId="12225"/>
    <cellStyle name="Normal 5 2 2 11 3 2 2" xfId="32888"/>
    <cellStyle name="Normal 5 2 2 11 3 3" xfId="40513"/>
    <cellStyle name="Normal 5 2 2 11 3 4" xfId="25261"/>
    <cellStyle name="Normal 5 2 2 11 4" xfId="1352"/>
    <cellStyle name="Normal 5 2 2 11 4 2" xfId="10862"/>
    <cellStyle name="Normal 5 2 2 11 4 3" xfId="27512"/>
    <cellStyle name="Normal 5 2 2 11 5" xfId="8103"/>
    <cellStyle name="Normal 5 2 2 11 5 2" xfId="17601"/>
    <cellStyle name="Normal 5 2 2 11 5 3" xfId="35137"/>
    <cellStyle name="Normal 5 2 2 11 6" xfId="10364"/>
    <cellStyle name="Normal 5 2 2 11 7" xfId="19863"/>
    <cellStyle name="Normal 5 2 2 12" xfId="3291"/>
    <cellStyle name="Normal 5 2 2 12 2" xfId="4509"/>
    <cellStyle name="Normal 5 2 2 12 2 2" xfId="14011"/>
    <cellStyle name="Normal 5 2 2 12 2 2 2" xfId="29298"/>
    <cellStyle name="Normal 5 2 2 12 2 3" xfId="36923"/>
    <cellStyle name="Normal 5 2 2 12 2 4" xfId="21664"/>
    <cellStyle name="Normal 5 2 2 12 3" xfId="7460"/>
    <cellStyle name="Normal 5 2 2 12 3 2" xfId="16958"/>
    <cellStyle name="Normal 5 2 2 12 3 2 2" xfId="32245"/>
    <cellStyle name="Normal 5 2 2 12 3 3" xfId="39870"/>
    <cellStyle name="Normal 5 2 2 12 3 4" xfId="24618"/>
    <cellStyle name="Normal 5 2 2 12 4" xfId="12801"/>
    <cellStyle name="Normal 5 2 2 12 4 2" xfId="28088"/>
    <cellStyle name="Normal 5 2 2 12 5" xfId="35713"/>
    <cellStyle name="Normal 5 2 2 12 6" xfId="20439"/>
    <cellStyle name="Normal 5 2 2 13" xfId="3599"/>
    <cellStyle name="Normal 5 2 2 13 2" xfId="6115"/>
    <cellStyle name="Normal 5 2 2 13 2 2" xfId="15616"/>
    <cellStyle name="Normal 5 2 2 13 2 2 2" xfId="30903"/>
    <cellStyle name="Normal 5 2 2 13 2 3" xfId="38528"/>
    <cellStyle name="Normal 5 2 2 13 2 4" xfId="23270"/>
    <cellStyle name="Normal 5 2 2 13 3" xfId="9065"/>
    <cellStyle name="Normal 5 2 2 13 3 2" xfId="18563"/>
    <cellStyle name="Normal 5 2 2 13 3 2 2" xfId="33850"/>
    <cellStyle name="Normal 5 2 2 13 3 3" xfId="41475"/>
    <cellStyle name="Normal 5 2 2 13 3 4" xfId="26223"/>
    <cellStyle name="Normal 5 2 2 13 4" xfId="13101"/>
    <cellStyle name="Normal 5 2 2 13 4 2" xfId="28388"/>
    <cellStyle name="Normal 5 2 2 13 5" xfId="36013"/>
    <cellStyle name="Normal 5 2 2 13 6" xfId="20751"/>
    <cellStyle name="Normal 5 2 2 14" xfId="3678"/>
    <cellStyle name="Normal 5 2 2 14 2" xfId="13180"/>
    <cellStyle name="Normal 5 2 2 14 2 2" xfId="28467"/>
    <cellStyle name="Normal 5 2 2 14 3" xfId="36092"/>
    <cellStyle name="Normal 5 2 2 14 4" xfId="20832"/>
    <cellStyle name="Normal 5 2 2 15" xfId="2501"/>
    <cellStyle name="Normal 5 2 2 15 2" xfId="12011"/>
    <cellStyle name="Normal 5 2 2 15 2 2" xfId="27298"/>
    <cellStyle name="Normal 5 2 2 15 3" xfId="34923"/>
    <cellStyle name="Normal 5 2 2 15 4" xfId="19649"/>
    <cellStyle name="Normal 5 2 2 16" xfId="1926"/>
    <cellStyle name="Normal 5 2 2 16 2" xfId="11436"/>
    <cellStyle name="Normal 5 2 2 16 2 2" xfId="31414"/>
    <cellStyle name="Normal 5 2 2 16 3" xfId="39039"/>
    <cellStyle name="Normal 5 2 2 16 4" xfId="23787"/>
    <cellStyle name="Normal 5 2 2 17" xfId="1330"/>
    <cellStyle name="Normal 5 2 2 17 2" xfId="10841"/>
    <cellStyle name="Normal 5 2 2 17 3" xfId="26723"/>
    <cellStyle name="Normal 5 2 2 18" xfId="6629"/>
    <cellStyle name="Normal 5 2 2 18 2" xfId="16127"/>
    <cellStyle name="Normal 5 2 2 18 3" xfId="34348"/>
    <cellStyle name="Normal 5 2 2 19" xfId="9575"/>
    <cellStyle name="Normal 5 2 2 2" xfId="82"/>
    <cellStyle name="Normal 5 2 2 2 10" xfId="3721"/>
    <cellStyle name="Normal 5 2 2 2 10 2" xfId="13223"/>
    <cellStyle name="Normal 5 2 2 2 10 2 2" xfId="28510"/>
    <cellStyle name="Normal 5 2 2 2 10 3" xfId="36135"/>
    <cellStyle name="Normal 5 2 2 2 10 4" xfId="20875"/>
    <cellStyle name="Normal 5 2 2 2 11" xfId="2524"/>
    <cellStyle name="Normal 5 2 2 2 11 2" xfId="12034"/>
    <cellStyle name="Normal 5 2 2 2 11 2 2" xfId="27321"/>
    <cellStyle name="Normal 5 2 2 2 11 3" xfId="34946"/>
    <cellStyle name="Normal 5 2 2 2 11 4" xfId="19672"/>
    <cellStyle name="Normal 5 2 2 2 12" xfId="1949"/>
    <cellStyle name="Normal 5 2 2 2 12 2" xfId="11459"/>
    <cellStyle name="Normal 5 2 2 2 12 2 2" xfId="31457"/>
    <cellStyle name="Normal 5 2 2 2 12 3" xfId="39082"/>
    <cellStyle name="Normal 5 2 2 2 12 4" xfId="23830"/>
    <cellStyle name="Normal 5 2 2 2 13" xfId="1375"/>
    <cellStyle name="Normal 5 2 2 2 13 2" xfId="10885"/>
    <cellStyle name="Normal 5 2 2 2 13 3" xfId="26746"/>
    <cellStyle name="Normal 5 2 2 2 14" xfId="6672"/>
    <cellStyle name="Normal 5 2 2 2 14 2" xfId="16170"/>
    <cellStyle name="Normal 5 2 2 2 14 3" xfId="34371"/>
    <cellStyle name="Normal 5 2 2 2 15" xfId="9618"/>
    <cellStyle name="Normal 5 2 2 2 16" xfId="19092"/>
    <cellStyle name="Normal 5 2 2 2 2" xfId="119"/>
    <cellStyle name="Normal 5 2 2 2 2 10" xfId="2643"/>
    <cellStyle name="Normal 5 2 2 2 2 10 2" xfId="12153"/>
    <cellStyle name="Normal 5 2 2 2 2 10 2 2" xfId="27440"/>
    <cellStyle name="Normal 5 2 2 2 2 10 3" xfId="35065"/>
    <cellStyle name="Normal 5 2 2 2 2 10 4" xfId="19791"/>
    <cellStyle name="Normal 5 2 2 2 2 11" xfId="2026"/>
    <cellStyle name="Normal 5 2 2 2 2 11 2" xfId="11536"/>
    <cellStyle name="Normal 5 2 2 2 2 11 2 2" xfId="31494"/>
    <cellStyle name="Normal 5 2 2 2 2 11 3" xfId="39119"/>
    <cellStyle name="Normal 5 2 2 2 2 11 4" xfId="23867"/>
    <cellStyle name="Normal 5 2 2 2 2 12" xfId="1452"/>
    <cellStyle name="Normal 5 2 2 2 2 12 2" xfId="10962"/>
    <cellStyle name="Normal 5 2 2 2 2 12 3" xfId="26823"/>
    <cellStyle name="Normal 5 2 2 2 2 13" xfId="6709"/>
    <cellStyle name="Normal 5 2 2 2 2 13 2" xfId="16207"/>
    <cellStyle name="Normal 5 2 2 2 2 13 3" xfId="34448"/>
    <cellStyle name="Normal 5 2 2 2 2 14" xfId="9655"/>
    <cellStyle name="Normal 5 2 2 2 2 15" xfId="19170"/>
    <cellStyle name="Normal 5 2 2 2 2 2" xfId="658"/>
    <cellStyle name="Normal 5 2 2 2 2 2 10" xfId="10179"/>
    <cellStyle name="Normal 5 2 2 2 2 2 11" xfId="19324"/>
    <cellStyle name="Normal 5 2 2 2 2 2 2" xfId="1034"/>
    <cellStyle name="Normal 5 2 2 2 2 2 2 2" xfId="5536"/>
    <cellStyle name="Normal 5 2 2 2 2 2 2 2 2" xfId="15038"/>
    <cellStyle name="Normal 5 2 2 2 2 2 2 2 2 2" xfId="33272"/>
    <cellStyle name="Normal 5 2 2 2 2 2 2 2 3" xfId="40897"/>
    <cellStyle name="Normal 5 2 2 2 2 2 2 2 4" xfId="25645"/>
    <cellStyle name="Normal 5 2 2 2 2 2 2 3" xfId="8487"/>
    <cellStyle name="Normal 5 2 2 2 2 2 2 3 2" xfId="17985"/>
    <cellStyle name="Normal 5 2 2 2 2 2 2 3 3" xfId="30325"/>
    <cellStyle name="Normal 5 2 2 2 2 2 2 4" xfId="10551"/>
    <cellStyle name="Normal 5 2 2 2 2 2 2 4 2" xfId="37950"/>
    <cellStyle name="Normal 5 2 2 2 2 2 2 5" xfId="22691"/>
    <cellStyle name="Normal 5 2 2 2 2 2 3" xfId="4698"/>
    <cellStyle name="Normal 5 2 2 2 2 2 3 2" xfId="7649"/>
    <cellStyle name="Normal 5 2 2 2 2 2 3 2 2" xfId="17147"/>
    <cellStyle name="Normal 5 2 2 2 2 2 3 2 2 2" xfId="32434"/>
    <cellStyle name="Normal 5 2 2 2 2 2 3 2 3" xfId="40059"/>
    <cellStyle name="Normal 5 2 2 2 2 2 3 2 4" xfId="24807"/>
    <cellStyle name="Normal 5 2 2 2 2 2 3 3" xfId="14200"/>
    <cellStyle name="Normal 5 2 2 2 2 2 3 3 2" xfId="29487"/>
    <cellStyle name="Normal 5 2 2 2 2 2 3 4" xfId="37112"/>
    <cellStyle name="Normal 5 2 2 2 2 2 3 5" xfId="21853"/>
    <cellStyle name="Normal 5 2 2 2 2 2 4" xfId="6482"/>
    <cellStyle name="Normal 5 2 2 2 2 2 4 2" xfId="9432"/>
    <cellStyle name="Normal 5 2 2 2 2 2 4 2 2" xfId="18930"/>
    <cellStyle name="Normal 5 2 2 2 2 2 4 2 2 2" xfId="34217"/>
    <cellStyle name="Normal 5 2 2 2 2 2 4 2 3" xfId="41842"/>
    <cellStyle name="Normal 5 2 2 2 2 2 4 2 4" xfId="26590"/>
    <cellStyle name="Normal 5 2 2 2 2 2 4 3" xfId="15983"/>
    <cellStyle name="Normal 5 2 2 2 2 2 4 3 2" xfId="31270"/>
    <cellStyle name="Normal 5 2 2 2 2 2 4 4" xfId="38895"/>
    <cellStyle name="Normal 5 2 2 2 2 2 4 5" xfId="23637"/>
    <cellStyle name="Normal 5 2 2 2 2 2 5" xfId="4062"/>
    <cellStyle name="Normal 5 2 2 2 2 2 5 2" xfId="13564"/>
    <cellStyle name="Normal 5 2 2 2 2 2 5 2 2" xfId="28851"/>
    <cellStyle name="Normal 5 2 2 2 2 2 5 3" xfId="36476"/>
    <cellStyle name="Normal 5 2 2 2 2 2 5 4" xfId="21217"/>
    <cellStyle name="Normal 5 2 2 2 2 2 6" xfId="2965"/>
    <cellStyle name="Normal 5 2 2 2 2 2 6 2" xfId="12475"/>
    <cellStyle name="Normal 5 2 2 2 2 2 6 2 2" xfId="27762"/>
    <cellStyle name="Normal 5 2 2 2 2 2 6 3" xfId="35387"/>
    <cellStyle name="Normal 5 2 2 2 2 2 6 4" xfId="20113"/>
    <cellStyle name="Normal 5 2 2 2 2 2 7" xfId="2176"/>
    <cellStyle name="Normal 5 2 2 2 2 2 7 2" xfId="11686"/>
    <cellStyle name="Normal 5 2 2 2 2 2 7 2 2" xfId="31798"/>
    <cellStyle name="Normal 5 2 2 2 2 2 7 3" xfId="39423"/>
    <cellStyle name="Normal 5 2 2 2 2 2 7 4" xfId="24171"/>
    <cellStyle name="Normal 5 2 2 2 2 2 8" xfId="1602"/>
    <cellStyle name="Normal 5 2 2 2 2 2 8 2" xfId="11112"/>
    <cellStyle name="Normal 5 2 2 2 2 2 8 3" xfId="26973"/>
    <cellStyle name="Normal 5 2 2 2 2 2 9" xfId="7013"/>
    <cellStyle name="Normal 5 2 2 2 2 2 9 2" xfId="16511"/>
    <cellStyle name="Normal 5 2 2 2 2 2 9 3" xfId="34598"/>
    <cellStyle name="Normal 5 2 2 2 2 3" xfId="659"/>
    <cellStyle name="Normal 5 2 2 2 2 3 10" xfId="10180"/>
    <cellStyle name="Normal 5 2 2 2 2 3 11" xfId="19576"/>
    <cellStyle name="Normal 5 2 2 2 2 3 2" xfId="1249"/>
    <cellStyle name="Normal 5 2 2 2 2 3 2 2" xfId="5666"/>
    <cellStyle name="Normal 5 2 2 2 2 3 2 2 2" xfId="15168"/>
    <cellStyle name="Normal 5 2 2 2 2 3 2 2 2 2" xfId="33402"/>
    <cellStyle name="Normal 5 2 2 2 2 3 2 2 3" xfId="41027"/>
    <cellStyle name="Normal 5 2 2 2 2 3 2 2 4" xfId="25775"/>
    <cellStyle name="Normal 5 2 2 2 2 3 2 3" xfId="8617"/>
    <cellStyle name="Normal 5 2 2 2 2 3 2 3 2" xfId="18115"/>
    <cellStyle name="Normal 5 2 2 2 2 3 2 3 3" xfId="30455"/>
    <cellStyle name="Normal 5 2 2 2 2 3 2 4" xfId="10762"/>
    <cellStyle name="Normal 5 2 2 2 2 3 2 4 2" xfId="38080"/>
    <cellStyle name="Normal 5 2 2 2 2 3 2 5" xfId="22821"/>
    <cellStyle name="Normal 5 2 2 2 2 3 3" xfId="4828"/>
    <cellStyle name="Normal 5 2 2 2 2 3 3 2" xfId="7779"/>
    <cellStyle name="Normal 5 2 2 2 2 3 3 2 2" xfId="17277"/>
    <cellStyle name="Normal 5 2 2 2 2 3 3 2 2 2" xfId="32564"/>
    <cellStyle name="Normal 5 2 2 2 2 3 3 2 3" xfId="40189"/>
    <cellStyle name="Normal 5 2 2 2 2 3 3 2 4" xfId="24937"/>
    <cellStyle name="Normal 5 2 2 2 2 3 3 3" xfId="14330"/>
    <cellStyle name="Normal 5 2 2 2 2 3 3 3 2" xfId="29617"/>
    <cellStyle name="Normal 5 2 2 2 2 3 3 4" xfId="37242"/>
    <cellStyle name="Normal 5 2 2 2 2 3 3 5" xfId="21983"/>
    <cellStyle name="Normal 5 2 2 2 2 3 4" xfId="6483"/>
    <cellStyle name="Normal 5 2 2 2 2 3 4 2" xfId="9433"/>
    <cellStyle name="Normal 5 2 2 2 2 3 4 2 2" xfId="18931"/>
    <cellStyle name="Normal 5 2 2 2 2 3 4 2 2 2" xfId="34218"/>
    <cellStyle name="Normal 5 2 2 2 2 3 4 2 3" xfId="41843"/>
    <cellStyle name="Normal 5 2 2 2 2 3 4 2 4" xfId="26591"/>
    <cellStyle name="Normal 5 2 2 2 2 3 4 3" xfId="15984"/>
    <cellStyle name="Normal 5 2 2 2 2 3 4 3 2" xfId="31271"/>
    <cellStyle name="Normal 5 2 2 2 2 3 4 4" xfId="38896"/>
    <cellStyle name="Normal 5 2 2 2 2 3 4 5" xfId="23638"/>
    <cellStyle name="Normal 5 2 2 2 2 3 5" xfId="4192"/>
    <cellStyle name="Normal 5 2 2 2 2 3 5 2" xfId="13694"/>
    <cellStyle name="Normal 5 2 2 2 2 3 5 2 2" xfId="28981"/>
    <cellStyle name="Normal 5 2 2 2 2 3 5 3" xfId="36606"/>
    <cellStyle name="Normal 5 2 2 2 2 3 5 4" xfId="21347"/>
    <cellStyle name="Normal 5 2 2 2 2 3 6" xfId="3217"/>
    <cellStyle name="Normal 5 2 2 2 2 3 6 2" xfId="12727"/>
    <cellStyle name="Normal 5 2 2 2 2 3 6 2 2" xfId="28014"/>
    <cellStyle name="Normal 5 2 2 2 2 3 6 3" xfId="35639"/>
    <cellStyle name="Normal 5 2 2 2 2 3 6 4" xfId="20365"/>
    <cellStyle name="Normal 5 2 2 2 2 3 7" xfId="2428"/>
    <cellStyle name="Normal 5 2 2 2 2 3 7 2" xfId="11938"/>
    <cellStyle name="Normal 5 2 2 2 2 3 7 2 2" xfId="31928"/>
    <cellStyle name="Normal 5 2 2 2 2 3 7 3" xfId="39553"/>
    <cellStyle name="Normal 5 2 2 2 2 3 7 4" xfId="24301"/>
    <cellStyle name="Normal 5 2 2 2 2 3 8" xfId="1854"/>
    <cellStyle name="Normal 5 2 2 2 2 3 8 2" xfId="11364"/>
    <cellStyle name="Normal 5 2 2 2 2 3 8 3" xfId="27225"/>
    <cellStyle name="Normal 5 2 2 2 2 3 9" xfId="7143"/>
    <cellStyle name="Normal 5 2 2 2 2 3 9 2" xfId="16641"/>
    <cellStyle name="Normal 5 2 2 2 2 3 9 3" xfId="34850"/>
    <cellStyle name="Normal 5 2 2 2 2 4" xfId="660"/>
    <cellStyle name="Normal 5 2 2 2 2 4 2" xfId="5868"/>
    <cellStyle name="Normal 5 2 2 2 2 4 2 2" xfId="8819"/>
    <cellStyle name="Normal 5 2 2 2 2 4 2 2 2" xfId="18317"/>
    <cellStyle name="Normal 5 2 2 2 2 4 2 2 2 2" xfId="33604"/>
    <cellStyle name="Normal 5 2 2 2 2 4 2 2 3" xfId="41229"/>
    <cellStyle name="Normal 5 2 2 2 2 4 2 2 4" xfId="25977"/>
    <cellStyle name="Normal 5 2 2 2 2 4 2 3" xfId="15370"/>
    <cellStyle name="Normal 5 2 2 2 2 4 2 3 2" xfId="30657"/>
    <cellStyle name="Normal 5 2 2 2 2 4 2 4" xfId="38282"/>
    <cellStyle name="Normal 5 2 2 2 2 4 2 5" xfId="23023"/>
    <cellStyle name="Normal 5 2 2 2 2 4 3" xfId="5030"/>
    <cellStyle name="Normal 5 2 2 2 2 4 3 2" xfId="7981"/>
    <cellStyle name="Normal 5 2 2 2 2 4 3 2 2" xfId="17479"/>
    <cellStyle name="Normal 5 2 2 2 2 4 3 2 2 2" xfId="32766"/>
    <cellStyle name="Normal 5 2 2 2 2 4 3 2 3" xfId="40391"/>
    <cellStyle name="Normal 5 2 2 2 2 4 3 2 4" xfId="25139"/>
    <cellStyle name="Normal 5 2 2 2 2 4 3 3" xfId="14532"/>
    <cellStyle name="Normal 5 2 2 2 2 4 3 3 2" xfId="29819"/>
    <cellStyle name="Normal 5 2 2 2 2 4 3 4" xfId="37444"/>
    <cellStyle name="Normal 5 2 2 2 2 4 3 5" xfId="22185"/>
    <cellStyle name="Normal 5 2 2 2 2 4 4" xfId="6484"/>
    <cellStyle name="Normal 5 2 2 2 2 4 4 2" xfId="9434"/>
    <cellStyle name="Normal 5 2 2 2 2 4 4 2 2" xfId="18932"/>
    <cellStyle name="Normal 5 2 2 2 2 4 4 2 2 2" xfId="34219"/>
    <cellStyle name="Normal 5 2 2 2 2 4 4 2 3" xfId="41844"/>
    <cellStyle name="Normal 5 2 2 2 2 4 4 2 4" xfId="26592"/>
    <cellStyle name="Normal 5 2 2 2 2 4 4 3" xfId="15985"/>
    <cellStyle name="Normal 5 2 2 2 2 4 4 3 2" xfId="31272"/>
    <cellStyle name="Normal 5 2 2 2 2 4 4 4" xfId="38897"/>
    <cellStyle name="Normal 5 2 2 2 2 4 4 5" xfId="23639"/>
    <cellStyle name="Normal 5 2 2 2 2 4 5" xfId="4394"/>
    <cellStyle name="Normal 5 2 2 2 2 4 5 2" xfId="13896"/>
    <cellStyle name="Normal 5 2 2 2 2 4 5 2 2" xfId="29183"/>
    <cellStyle name="Normal 5 2 2 2 2 4 5 3" xfId="36808"/>
    <cellStyle name="Normal 5 2 2 2 2 4 5 4" xfId="21549"/>
    <cellStyle name="Normal 5 2 2 2 2 4 6" xfId="2815"/>
    <cellStyle name="Normal 5 2 2 2 2 4 6 2" xfId="12325"/>
    <cellStyle name="Normal 5 2 2 2 2 4 6 2 2" xfId="32130"/>
    <cellStyle name="Normal 5 2 2 2 2 4 6 3" xfId="39755"/>
    <cellStyle name="Normal 5 2 2 2 2 4 6 4" xfId="24503"/>
    <cellStyle name="Normal 5 2 2 2 2 4 7" xfId="7345"/>
    <cellStyle name="Normal 5 2 2 2 2 4 7 2" xfId="16843"/>
    <cellStyle name="Normal 5 2 2 2 2 4 7 3" xfId="27612"/>
    <cellStyle name="Normal 5 2 2 2 2 4 8" xfId="10181"/>
    <cellStyle name="Normal 5 2 2 2 2 4 8 2" xfId="35237"/>
    <cellStyle name="Normal 5 2 2 2 2 4 9" xfId="19963"/>
    <cellStyle name="Normal 5 2 2 2 2 5" xfId="657"/>
    <cellStyle name="Normal 5 2 2 2 2 5 2" xfId="5407"/>
    <cellStyle name="Normal 5 2 2 2 2 5 2 2" xfId="8358"/>
    <cellStyle name="Normal 5 2 2 2 2 5 2 2 2" xfId="17856"/>
    <cellStyle name="Normal 5 2 2 2 2 5 2 2 2 2" xfId="33143"/>
    <cellStyle name="Normal 5 2 2 2 2 5 2 2 3" xfId="40768"/>
    <cellStyle name="Normal 5 2 2 2 2 5 2 2 4" xfId="25516"/>
    <cellStyle name="Normal 5 2 2 2 2 5 2 3" xfId="14909"/>
    <cellStyle name="Normal 5 2 2 2 2 5 2 3 2" xfId="30196"/>
    <cellStyle name="Normal 5 2 2 2 2 5 2 4" xfId="37821"/>
    <cellStyle name="Normal 5 2 2 2 2 5 2 5" xfId="22562"/>
    <cellStyle name="Normal 5 2 2 2 2 5 3" xfId="3933"/>
    <cellStyle name="Normal 5 2 2 2 2 5 3 2" xfId="13435"/>
    <cellStyle name="Normal 5 2 2 2 2 5 3 2 2" xfId="28722"/>
    <cellStyle name="Normal 5 2 2 2 2 5 3 3" xfId="36347"/>
    <cellStyle name="Normal 5 2 2 2 2 5 3 4" xfId="21087"/>
    <cellStyle name="Normal 5 2 2 2 2 5 4" xfId="3382"/>
    <cellStyle name="Normal 5 2 2 2 2 5 4 2" xfId="12892"/>
    <cellStyle name="Normal 5 2 2 2 2 5 4 2 2" xfId="31669"/>
    <cellStyle name="Normal 5 2 2 2 2 5 4 3" xfId="39294"/>
    <cellStyle name="Normal 5 2 2 2 2 5 4 4" xfId="24042"/>
    <cellStyle name="Normal 5 2 2 2 2 5 5" xfId="6884"/>
    <cellStyle name="Normal 5 2 2 2 2 5 5 2" xfId="16382"/>
    <cellStyle name="Normal 5 2 2 2 2 5 5 3" xfId="28179"/>
    <cellStyle name="Normal 5 2 2 2 2 5 6" xfId="10178"/>
    <cellStyle name="Normal 5 2 2 2 2 5 6 2" xfId="35804"/>
    <cellStyle name="Normal 5 2 2 2 2 5 7" xfId="20530"/>
    <cellStyle name="Normal 5 2 2 2 2 6" xfId="907"/>
    <cellStyle name="Normal 5 2 2 2 2 6 2" xfId="5232"/>
    <cellStyle name="Normal 5 2 2 2 2 6 2 2" xfId="14734"/>
    <cellStyle name="Normal 5 2 2 2 2 6 2 2 2" xfId="30021"/>
    <cellStyle name="Normal 5 2 2 2 2 6 2 3" xfId="37646"/>
    <cellStyle name="Normal 5 2 2 2 2 6 2 4" xfId="22387"/>
    <cellStyle name="Normal 5 2 2 2 2 6 3" xfId="3601"/>
    <cellStyle name="Normal 5 2 2 2 2 6 3 2" xfId="13103"/>
    <cellStyle name="Normal 5 2 2 2 2 6 3 2 2" xfId="32968"/>
    <cellStyle name="Normal 5 2 2 2 2 6 3 3" xfId="40593"/>
    <cellStyle name="Normal 5 2 2 2 2 6 3 4" xfId="25341"/>
    <cellStyle name="Normal 5 2 2 2 2 6 4" xfId="8183"/>
    <cellStyle name="Normal 5 2 2 2 2 6 4 2" xfId="17681"/>
    <cellStyle name="Normal 5 2 2 2 2 6 4 3" xfId="28390"/>
    <cellStyle name="Normal 5 2 2 2 2 6 5" xfId="10424"/>
    <cellStyle name="Normal 5 2 2 2 2 6 5 2" xfId="36015"/>
    <cellStyle name="Normal 5 2 2 2 2 6 6" xfId="20753"/>
    <cellStyle name="Normal 5 2 2 2 2 7" xfId="4569"/>
    <cellStyle name="Normal 5 2 2 2 2 7 2" xfId="7520"/>
    <cellStyle name="Normal 5 2 2 2 2 7 2 2" xfId="17018"/>
    <cellStyle name="Normal 5 2 2 2 2 7 2 2 2" xfId="32305"/>
    <cellStyle name="Normal 5 2 2 2 2 7 2 3" xfId="39930"/>
    <cellStyle name="Normal 5 2 2 2 2 7 2 4" xfId="24678"/>
    <cellStyle name="Normal 5 2 2 2 2 7 3" xfId="14071"/>
    <cellStyle name="Normal 5 2 2 2 2 7 3 2" xfId="29358"/>
    <cellStyle name="Normal 5 2 2 2 2 7 4" xfId="36983"/>
    <cellStyle name="Normal 5 2 2 2 2 7 5" xfId="21724"/>
    <cellStyle name="Normal 5 2 2 2 2 8" xfId="6117"/>
    <cellStyle name="Normal 5 2 2 2 2 8 2" xfId="9067"/>
    <cellStyle name="Normal 5 2 2 2 2 8 2 2" xfId="18565"/>
    <cellStyle name="Normal 5 2 2 2 2 8 2 2 2" xfId="33852"/>
    <cellStyle name="Normal 5 2 2 2 2 8 2 3" xfId="41477"/>
    <cellStyle name="Normal 5 2 2 2 2 8 2 4" xfId="26225"/>
    <cellStyle name="Normal 5 2 2 2 2 8 3" xfId="15618"/>
    <cellStyle name="Normal 5 2 2 2 2 8 3 2" xfId="30905"/>
    <cellStyle name="Normal 5 2 2 2 2 8 4" xfId="38530"/>
    <cellStyle name="Normal 5 2 2 2 2 8 5" xfId="23272"/>
    <cellStyle name="Normal 5 2 2 2 2 9" xfId="3758"/>
    <cellStyle name="Normal 5 2 2 2 2 9 2" xfId="13260"/>
    <cellStyle name="Normal 5 2 2 2 2 9 2 2" xfId="28547"/>
    <cellStyle name="Normal 5 2 2 2 2 9 3" xfId="36172"/>
    <cellStyle name="Normal 5 2 2 2 2 9 4" xfId="20912"/>
    <cellStyle name="Normal 5 2 2 2 3" xfId="661"/>
    <cellStyle name="Normal 5 2 2 2 3 10" xfId="2139"/>
    <cellStyle name="Normal 5 2 2 2 3 10 2" xfId="11649"/>
    <cellStyle name="Normal 5 2 2 2 3 10 2 2" xfId="31583"/>
    <cellStyle name="Normal 5 2 2 2 3 10 3" xfId="39208"/>
    <cellStyle name="Normal 5 2 2 2 3 10 4" xfId="23956"/>
    <cellStyle name="Normal 5 2 2 2 3 11" xfId="1565"/>
    <cellStyle name="Normal 5 2 2 2 3 11 2" xfId="11075"/>
    <cellStyle name="Normal 5 2 2 2 3 11 3" xfId="26936"/>
    <cellStyle name="Normal 5 2 2 2 3 12" xfId="6798"/>
    <cellStyle name="Normal 5 2 2 2 3 12 2" xfId="16296"/>
    <cellStyle name="Normal 5 2 2 2 3 12 3" xfId="34561"/>
    <cellStyle name="Normal 5 2 2 2 3 13" xfId="10182"/>
    <cellStyle name="Normal 5 2 2 2 3 14" xfId="19287"/>
    <cellStyle name="Normal 5 2 2 2 3 2" xfId="662"/>
    <cellStyle name="Normal 5 2 2 2 3 2 10" xfId="10183"/>
    <cellStyle name="Normal 5 2 2 2 3 2 11" xfId="19539"/>
    <cellStyle name="Normal 5 2 2 2 3 2 2" xfId="1250"/>
    <cellStyle name="Normal 5 2 2 2 3 2 2 2" xfId="5755"/>
    <cellStyle name="Normal 5 2 2 2 3 2 2 2 2" xfId="15257"/>
    <cellStyle name="Normal 5 2 2 2 3 2 2 2 2 2" xfId="33491"/>
    <cellStyle name="Normal 5 2 2 2 3 2 2 2 3" xfId="41116"/>
    <cellStyle name="Normal 5 2 2 2 3 2 2 2 4" xfId="25864"/>
    <cellStyle name="Normal 5 2 2 2 3 2 2 3" xfId="8706"/>
    <cellStyle name="Normal 5 2 2 2 3 2 2 3 2" xfId="18204"/>
    <cellStyle name="Normal 5 2 2 2 3 2 2 3 3" xfId="30544"/>
    <cellStyle name="Normal 5 2 2 2 3 2 2 4" xfId="10763"/>
    <cellStyle name="Normal 5 2 2 2 3 2 2 4 2" xfId="38169"/>
    <cellStyle name="Normal 5 2 2 2 3 2 2 5" xfId="22910"/>
    <cellStyle name="Normal 5 2 2 2 3 2 3" xfId="4917"/>
    <cellStyle name="Normal 5 2 2 2 3 2 3 2" xfId="7868"/>
    <cellStyle name="Normal 5 2 2 2 3 2 3 2 2" xfId="17366"/>
    <cellStyle name="Normal 5 2 2 2 3 2 3 2 2 2" xfId="32653"/>
    <cellStyle name="Normal 5 2 2 2 3 2 3 2 3" xfId="40278"/>
    <cellStyle name="Normal 5 2 2 2 3 2 3 2 4" xfId="25026"/>
    <cellStyle name="Normal 5 2 2 2 3 2 3 3" xfId="14419"/>
    <cellStyle name="Normal 5 2 2 2 3 2 3 3 2" xfId="29706"/>
    <cellStyle name="Normal 5 2 2 2 3 2 3 4" xfId="37331"/>
    <cellStyle name="Normal 5 2 2 2 3 2 3 5" xfId="22072"/>
    <cellStyle name="Normal 5 2 2 2 3 2 4" xfId="6485"/>
    <cellStyle name="Normal 5 2 2 2 3 2 4 2" xfId="9435"/>
    <cellStyle name="Normal 5 2 2 2 3 2 4 2 2" xfId="18933"/>
    <cellStyle name="Normal 5 2 2 2 3 2 4 2 2 2" xfId="34220"/>
    <cellStyle name="Normal 5 2 2 2 3 2 4 2 3" xfId="41845"/>
    <cellStyle name="Normal 5 2 2 2 3 2 4 2 4" xfId="26593"/>
    <cellStyle name="Normal 5 2 2 2 3 2 4 3" xfId="15986"/>
    <cellStyle name="Normal 5 2 2 2 3 2 4 3 2" xfId="31273"/>
    <cellStyle name="Normal 5 2 2 2 3 2 4 4" xfId="38898"/>
    <cellStyle name="Normal 5 2 2 2 3 2 4 5" xfId="23640"/>
    <cellStyle name="Normal 5 2 2 2 3 2 5" xfId="4281"/>
    <cellStyle name="Normal 5 2 2 2 3 2 5 2" xfId="13783"/>
    <cellStyle name="Normal 5 2 2 2 3 2 5 2 2" xfId="29070"/>
    <cellStyle name="Normal 5 2 2 2 3 2 5 3" xfId="36695"/>
    <cellStyle name="Normal 5 2 2 2 3 2 5 4" xfId="21436"/>
    <cellStyle name="Normal 5 2 2 2 3 2 6" xfId="3180"/>
    <cellStyle name="Normal 5 2 2 2 3 2 6 2" xfId="12690"/>
    <cellStyle name="Normal 5 2 2 2 3 2 6 2 2" xfId="27977"/>
    <cellStyle name="Normal 5 2 2 2 3 2 6 3" xfId="35602"/>
    <cellStyle name="Normal 5 2 2 2 3 2 6 4" xfId="20328"/>
    <cellStyle name="Normal 5 2 2 2 3 2 7" xfId="2391"/>
    <cellStyle name="Normal 5 2 2 2 3 2 7 2" xfId="11901"/>
    <cellStyle name="Normal 5 2 2 2 3 2 7 2 2" xfId="32017"/>
    <cellStyle name="Normal 5 2 2 2 3 2 7 3" xfId="39642"/>
    <cellStyle name="Normal 5 2 2 2 3 2 7 4" xfId="24390"/>
    <cellStyle name="Normal 5 2 2 2 3 2 8" xfId="1817"/>
    <cellStyle name="Normal 5 2 2 2 3 2 8 2" xfId="11327"/>
    <cellStyle name="Normal 5 2 2 2 3 2 8 3" xfId="27188"/>
    <cellStyle name="Normal 5 2 2 2 3 2 9" xfId="7232"/>
    <cellStyle name="Normal 5 2 2 2 3 2 9 2" xfId="16730"/>
    <cellStyle name="Normal 5 2 2 2 3 2 9 3" xfId="34813"/>
    <cellStyle name="Normal 5 2 2 2 3 3" xfId="663"/>
    <cellStyle name="Normal 5 2 2 2 3 3 2" xfId="5957"/>
    <cellStyle name="Normal 5 2 2 2 3 3 2 2" xfId="8908"/>
    <cellStyle name="Normal 5 2 2 2 3 3 2 2 2" xfId="18406"/>
    <cellStyle name="Normal 5 2 2 2 3 3 2 2 2 2" xfId="33693"/>
    <cellStyle name="Normal 5 2 2 2 3 3 2 2 3" xfId="41318"/>
    <cellStyle name="Normal 5 2 2 2 3 3 2 2 4" xfId="26066"/>
    <cellStyle name="Normal 5 2 2 2 3 3 2 3" xfId="15459"/>
    <cellStyle name="Normal 5 2 2 2 3 3 2 3 2" xfId="30746"/>
    <cellStyle name="Normal 5 2 2 2 3 3 2 4" xfId="38371"/>
    <cellStyle name="Normal 5 2 2 2 3 3 2 5" xfId="23112"/>
    <cellStyle name="Normal 5 2 2 2 3 3 3" xfId="5119"/>
    <cellStyle name="Normal 5 2 2 2 3 3 3 2" xfId="8070"/>
    <cellStyle name="Normal 5 2 2 2 3 3 3 2 2" xfId="17568"/>
    <cellStyle name="Normal 5 2 2 2 3 3 3 2 2 2" xfId="32855"/>
    <cellStyle name="Normal 5 2 2 2 3 3 3 2 3" xfId="40480"/>
    <cellStyle name="Normal 5 2 2 2 3 3 3 2 4" xfId="25228"/>
    <cellStyle name="Normal 5 2 2 2 3 3 3 3" xfId="14621"/>
    <cellStyle name="Normal 5 2 2 2 3 3 3 3 2" xfId="29908"/>
    <cellStyle name="Normal 5 2 2 2 3 3 3 4" xfId="37533"/>
    <cellStyle name="Normal 5 2 2 2 3 3 3 5" xfId="22274"/>
    <cellStyle name="Normal 5 2 2 2 3 3 4" xfId="6486"/>
    <cellStyle name="Normal 5 2 2 2 3 3 4 2" xfId="9436"/>
    <cellStyle name="Normal 5 2 2 2 3 3 4 2 2" xfId="18934"/>
    <cellStyle name="Normal 5 2 2 2 3 3 4 2 2 2" xfId="34221"/>
    <cellStyle name="Normal 5 2 2 2 3 3 4 2 3" xfId="41846"/>
    <cellStyle name="Normal 5 2 2 2 3 3 4 2 4" xfId="26594"/>
    <cellStyle name="Normal 5 2 2 2 3 3 4 3" xfId="15987"/>
    <cellStyle name="Normal 5 2 2 2 3 3 4 3 2" xfId="31274"/>
    <cellStyle name="Normal 5 2 2 2 3 3 4 4" xfId="38899"/>
    <cellStyle name="Normal 5 2 2 2 3 3 4 5" xfId="23641"/>
    <cellStyle name="Normal 5 2 2 2 3 3 5" xfId="4483"/>
    <cellStyle name="Normal 5 2 2 2 3 3 5 2" xfId="13985"/>
    <cellStyle name="Normal 5 2 2 2 3 3 5 2 2" xfId="29272"/>
    <cellStyle name="Normal 5 2 2 2 3 3 5 3" xfId="36897"/>
    <cellStyle name="Normal 5 2 2 2 3 3 5 4" xfId="21638"/>
    <cellStyle name="Normal 5 2 2 2 3 3 6" xfId="2928"/>
    <cellStyle name="Normal 5 2 2 2 3 3 6 2" xfId="12438"/>
    <cellStyle name="Normal 5 2 2 2 3 3 6 2 2" xfId="32219"/>
    <cellStyle name="Normal 5 2 2 2 3 3 6 3" xfId="39844"/>
    <cellStyle name="Normal 5 2 2 2 3 3 6 4" xfId="24592"/>
    <cellStyle name="Normal 5 2 2 2 3 3 7" xfId="7434"/>
    <cellStyle name="Normal 5 2 2 2 3 3 7 2" xfId="16932"/>
    <cellStyle name="Normal 5 2 2 2 3 3 7 3" xfId="27725"/>
    <cellStyle name="Normal 5 2 2 2 3 3 8" xfId="10184"/>
    <cellStyle name="Normal 5 2 2 2 3 3 8 2" xfId="35350"/>
    <cellStyle name="Normal 5 2 2 2 3 3 9" xfId="20076"/>
    <cellStyle name="Normal 5 2 2 2 3 4" xfId="997"/>
    <cellStyle name="Normal 5 2 2 2 3 4 2" xfId="5500"/>
    <cellStyle name="Normal 5 2 2 2 3 4 2 2" xfId="8451"/>
    <cellStyle name="Normal 5 2 2 2 3 4 2 2 2" xfId="17949"/>
    <cellStyle name="Normal 5 2 2 2 3 4 2 2 2 2" xfId="33236"/>
    <cellStyle name="Normal 5 2 2 2 3 4 2 2 3" xfId="40861"/>
    <cellStyle name="Normal 5 2 2 2 3 4 2 2 4" xfId="25609"/>
    <cellStyle name="Normal 5 2 2 2 3 4 2 3" xfId="15002"/>
    <cellStyle name="Normal 5 2 2 2 3 4 2 3 2" xfId="30289"/>
    <cellStyle name="Normal 5 2 2 2 3 4 2 4" xfId="37914"/>
    <cellStyle name="Normal 5 2 2 2 3 4 2 5" xfId="22655"/>
    <cellStyle name="Normal 5 2 2 2 3 4 3" xfId="4026"/>
    <cellStyle name="Normal 5 2 2 2 3 4 3 2" xfId="13528"/>
    <cellStyle name="Normal 5 2 2 2 3 4 3 2 2" xfId="28815"/>
    <cellStyle name="Normal 5 2 2 2 3 4 3 3" xfId="36440"/>
    <cellStyle name="Normal 5 2 2 2 3 4 3 4" xfId="21181"/>
    <cellStyle name="Normal 5 2 2 2 3 4 4" xfId="3602"/>
    <cellStyle name="Normal 5 2 2 2 3 4 4 2" xfId="13104"/>
    <cellStyle name="Normal 5 2 2 2 3 4 4 2 2" xfId="31762"/>
    <cellStyle name="Normal 5 2 2 2 3 4 4 3" xfId="39387"/>
    <cellStyle name="Normal 5 2 2 2 3 4 4 4" xfId="24135"/>
    <cellStyle name="Normal 5 2 2 2 3 4 5" xfId="6977"/>
    <cellStyle name="Normal 5 2 2 2 3 4 5 2" xfId="16475"/>
    <cellStyle name="Normal 5 2 2 2 3 4 5 3" xfId="28391"/>
    <cellStyle name="Normal 5 2 2 2 3 4 6" xfId="10514"/>
    <cellStyle name="Normal 5 2 2 2 3 4 6 2" xfId="36016"/>
    <cellStyle name="Normal 5 2 2 2 3 4 7" xfId="20754"/>
    <cellStyle name="Normal 5 2 2 2 3 5" xfId="5321"/>
    <cellStyle name="Normal 5 2 2 2 3 5 2" xfId="8272"/>
    <cellStyle name="Normal 5 2 2 2 3 5 2 2" xfId="17770"/>
    <cellStyle name="Normal 5 2 2 2 3 5 2 2 2" xfId="33057"/>
    <cellStyle name="Normal 5 2 2 2 3 5 2 3" xfId="40682"/>
    <cellStyle name="Normal 5 2 2 2 3 5 2 4" xfId="25430"/>
    <cellStyle name="Normal 5 2 2 2 3 5 3" xfId="14823"/>
    <cellStyle name="Normal 5 2 2 2 3 5 3 2" xfId="30110"/>
    <cellStyle name="Normal 5 2 2 2 3 5 4" xfId="37735"/>
    <cellStyle name="Normal 5 2 2 2 3 5 5" xfId="22476"/>
    <cellStyle name="Normal 5 2 2 2 3 6" xfId="4662"/>
    <cellStyle name="Normal 5 2 2 2 3 6 2" xfId="7613"/>
    <cellStyle name="Normal 5 2 2 2 3 6 2 2" xfId="17111"/>
    <cellStyle name="Normal 5 2 2 2 3 6 2 2 2" xfId="32398"/>
    <cellStyle name="Normal 5 2 2 2 3 6 2 3" xfId="40023"/>
    <cellStyle name="Normal 5 2 2 2 3 6 2 4" xfId="24771"/>
    <cellStyle name="Normal 5 2 2 2 3 6 3" xfId="14164"/>
    <cellStyle name="Normal 5 2 2 2 3 6 3 2" xfId="29451"/>
    <cellStyle name="Normal 5 2 2 2 3 6 4" xfId="37076"/>
    <cellStyle name="Normal 5 2 2 2 3 6 5" xfId="21817"/>
    <cellStyle name="Normal 5 2 2 2 3 7" xfId="6118"/>
    <cellStyle name="Normal 5 2 2 2 3 7 2" xfId="9068"/>
    <cellStyle name="Normal 5 2 2 2 3 7 2 2" xfId="18566"/>
    <cellStyle name="Normal 5 2 2 2 3 7 2 2 2" xfId="33853"/>
    <cellStyle name="Normal 5 2 2 2 3 7 2 3" xfId="41478"/>
    <cellStyle name="Normal 5 2 2 2 3 7 2 4" xfId="26226"/>
    <cellStyle name="Normal 5 2 2 2 3 7 3" xfId="15619"/>
    <cellStyle name="Normal 5 2 2 2 3 7 3 2" xfId="30906"/>
    <cellStyle name="Normal 5 2 2 2 3 7 4" xfId="38531"/>
    <cellStyle name="Normal 5 2 2 2 3 7 5" xfId="23273"/>
    <cellStyle name="Normal 5 2 2 2 3 8" xfId="3847"/>
    <cellStyle name="Normal 5 2 2 2 3 8 2" xfId="13349"/>
    <cellStyle name="Normal 5 2 2 2 3 8 2 2" xfId="28636"/>
    <cellStyle name="Normal 5 2 2 2 3 8 3" xfId="36261"/>
    <cellStyle name="Normal 5 2 2 2 3 8 4" xfId="21001"/>
    <cellStyle name="Normal 5 2 2 2 3 9" xfId="2606"/>
    <cellStyle name="Normal 5 2 2 2 3 9 2" xfId="12116"/>
    <cellStyle name="Normal 5 2 2 2 3 9 2 2" xfId="27403"/>
    <cellStyle name="Normal 5 2 2 2 3 9 3" xfId="35028"/>
    <cellStyle name="Normal 5 2 2 2 3 9 4" xfId="19754"/>
    <cellStyle name="Normal 5 2 2 2 4" xfId="664"/>
    <cellStyle name="Normal 5 2 2 2 4 10" xfId="10185"/>
    <cellStyle name="Normal 5 2 2 2 4 11" xfId="19419"/>
    <cellStyle name="Normal 5 2 2 2 4 2" xfId="1248"/>
    <cellStyle name="Normal 5 2 2 2 4 2 2" xfId="5629"/>
    <cellStyle name="Normal 5 2 2 2 4 2 2 2" xfId="15131"/>
    <cellStyle name="Normal 5 2 2 2 4 2 2 2 2" xfId="33365"/>
    <cellStyle name="Normal 5 2 2 2 4 2 2 3" xfId="40990"/>
    <cellStyle name="Normal 5 2 2 2 4 2 2 4" xfId="25738"/>
    <cellStyle name="Normal 5 2 2 2 4 2 3" xfId="8580"/>
    <cellStyle name="Normal 5 2 2 2 4 2 3 2" xfId="18078"/>
    <cellStyle name="Normal 5 2 2 2 4 2 3 3" xfId="30418"/>
    <cellStyle name="Normal 5 2 2 2 4 2 4" xfId="10761"/>
    <cellStyle name="Normal 5 2 2 2 4 2 4 2" xfId="38043"/>
    <cellStyle name="Normal 5 2 2 2 4 2 5" xfId="22784"/>
    <cellStyle name="Normal 5 2 2 2 4 3" xfId="4791"/>
    <cellStyle name="Normal 5 2 2 2 4 3 2" xfId="7742"/>
    <cellStyle name="Normal 5 2 2 2 4 3 2 2" xfId="17240"/>
    <cellStyle name="Normal 5 2 2 2 4 3 2 2 2" xfId="32527"/>
    <cellStyle name="Normal 5 2 2 2 4 3 2 3" xfId="40152"/>
    <cellStyle name="Normal 5 2 2 2 4 3 2 4" xfId="24900"/>
    <cellStyle name="Normal 5 2 2 2 4 3 3" xfId="14293"/>
    <cellStyle name="Normal 5 2 2 2 4 3 3 2" xfId="29580"/>
    <cellStyle name="Normal 5 2 2 2 4 3 4" xfId="37205"/>
    <cellStyle name="Normal 5 2 2 2 4 3 5" xfId="21946"/>
    <cellStyle name="Normal 5 2 2 2 4 4" xfId="6487"/>
    <cellStyle name="Normal 5 2 2 2 4 4 2" xfId="9437"/>
    <cellStyle name="Normal 5 2 2 2 4 4 2 2" xfId="18935"/>
    <cellStyle name="Normal 5 2 2 2 4 4 2 2 2" xfId="34222"/>
    <cellStyle name="Normal 5 2 2 2 4 4 2 3" xfId="41847"/>
    <cellStyle name="Normal 5 2 2 2 4 4 2 4" xfId="26595"/>
    <cellStyle name="Normal 5 2 2 2 4 4 3" xfId="15988"/>
    <cellStyle name="Normal 5 2 2 2 4 4 3 2" xfId="31275"/>
    <cellStyle name="Normal 5 2 2 2 4 4 4" xfId="38900"/>
    <cellStyle name="Normal 5 2 2 2 4 4 5" xfId="23642"/>
    <cellStyle name="Normal 5 2 2 2 4 5" xfId="4155"/>
    <cellStyle name="Normal 5 2 2 2 4 5 2" xfId="13657"/>
    <cellStyle name="Normal 5 2 2 2 4 5 2 2" xfId="28944"/>
    <cellStyle name="Normal 5 2 2 2 4 5 3" xfId="36569"/>
    <cellStyle name="Normal 5 2 2 2 4 5 4" xfId="21310"/>
    <cellStyle name="Normal 5 2 2 2 4 6" xfId="3060"/>
    <cellStyle name="Normal 5 2 2 2 4 6 2" xfId="12570"/>
    <cellStyle name="Normal 5 2 2 2 4 6 2 2" xfId="27857"/>
    <cellStyle name="Normal 5 2 2 2 4 6 3" xfId="35482"/>
    <cellStyle name="Normal 5 2 2 2 4 6 4" xfId="20208"/>
    <cellStyle name="Normal 5 2 2 2 4 7" xfId="2271"/>
    <cellStyle name="Normal 5 2 2 2 4 7 2" xfId="11781"/>
    <cellStyle name="Normal 5 2 2 2 4 7 2 2" xfId="31891"/>
    <cellStyle name="Normal 5 2 2 2 4 7 3" xfId="39516"/>
    <cellStyle name="Normal 5 2 2 2 4 7 4" xfId="24264"/>
    <cellStyle name="Normal 5 2 2 2 4 8" xfId="1697"/>
    <cellStyle name="Normal 5 2 2 2 4 8 2" xfId="11207"/>
    <cellStyle name="Normal 5 2 2 2 4 8 3" xfId="27068"/>
    <cellStyle name="Normal 5 2 2 2 4 9" xfId="7106"/>
    <cellStyle name="Normal 5 2 2 2 4 9 2" xfId="16604"/>
    <cellStyle name="Normal 5 2 2 2 4 9 3" xfId="34693"/>
    <cellStyle name="Normal 5 2 2 2 5" xfId="665"/>
    <cellStyle name="Normal 5 2 2 2 5 10" xfId="10186"/>
    <cellStyle name="Normal 5 2 2 2 5 11" xfId="19133"/>
    <cellStyle name="Normal 5 2 2 2 5 2" xfId="5831"/>
    <cellStyle name="Normal 5 2 2 2 5 2 2" xfId="8782"/>
    <cellStyle name="Normal 5 2 2 2 5 2 2 2" xfId="18280"/>
    <cellStyle name="Normal 5 2 2 2 5 2 2 2 2" xfId="33567"/>
    <cellStyle name="Normal 5 2 2 2 5 2 2 3" xfId="41192"/>
    <cellStyle name="Normal 5 2 2 2 5 2 2 4" xfId="25940"/>
    <cellStyle name="Normal 5 2 2 2 5 2 3" xfId="15333"/>
    <cellStyle name="Normal 5 2 2 2 5 2 3 2" xfId="30620"/>
    <cellStyle name="Normal 5 2 2 2 5 2 4" xfId="38245"/>
    <cellStyle name="Normal 5 2 2 2 5 2 5" xfId="22986"/>
    <cellStyle name="Normal 5 2 2 2 5 3" xfId="4993"/>
    <cellStyle name="Normal 5 2 2 2 5 3 2" xfId="7944"/>
    <cellStyle name="Normal 5 2 2 2 5 3 2 2" xfId="17442"/>
    <cellStyle name="Normal 5 2 2 2 5 3 2 2 2" xfId="32729"/>
    <cellStyle name="Normal 5 2 2 2 5 3 2 3" xfId="40354"/>
    <cellStyle name="Normal 5 2 2 2 5 3 2 4" xfId="25102"/>
    <cellStyle name="Normal 5 2 2 2 5 3 3" xfId="14495"/>
    <cellStyle name="Normal 5 2 2 2 5 3 3 2" xfId="29782"/>
    <cellStyle name="Normal 5 2 2 2 5 3 4" xfId="37407"/>
    <cellStyle name="Normal 5 2 2 2 5 3 5" xfId="22148"/>
    <cellStyle name="Normal 5 2 2 2 5 4" xfId="6488"/>
    <cellStyle name="Normal 5 2 2 2 5 4 2" xfId="9438"/>
    <cellStyle name="Normal 5 2 2 2 5 4 2 2" xfId="18936"/>
    <cellStyle name="Normal 5 2 2 2 5 4 2 2 2" xfId="34223"/>
    <cellStyle name="Normal 5 2 2 2 5 4 2 3" xfId="41848"/>
    <cellStyle name="Normal 5 2 2 2 5 4 2 4" xfId="26596"/>
    <cellStyle name="Normal 5 2 2 2 5 4 3" xfId="15989"/>
    <cellStyle name="Normal 5 2 2 2 5 4 3 2" xfId="31276"/>
    <cellStyle name="Normal 5 2 2 2 5 4 4" xfId="38901"/>
    <cellStyle name="Normal 5 2 2 2 5 4 5" xfId="23643"/>
    <cellStyle name="Normal 5 2 2 2 5 5" xfId="4357"/>
    <cellStyle name="Normal 5 2 2 2 5 5 2" xfId="13859"/>
    <cellStyle name="Normal 5 2 2 2 5 5 2 2" xfId="29146"/>
    <cellStyle name="Normal 5 2 2 2 5 5 3" xfId="36771"/>
    <cellStyle name="Normal 5 2 2 2 5 5 4" xfId="21512"/>
    <cellStyle name="Normal 5 2 2 2 5 6" xfId="2778"/>
    <cellStyle name="Normal 5 2 2 2 5 6 2" xfId="12288"/>
    <cellStyle name="Normal 5 2 2 2 5 6 2 2" xfId="27575"/>
    <cellStyle name="Normal 5 2 2 2 5 6 3" xfId="35200"/>
    <cellStyle name="Normal 5 2 2 2 5 6 4" xfId="19926"/>
    <cellStyle name="Normal 5 2 2 2 5 7" xfId="1989"/>
    <cellStyle name="Normal 5 2 2 2 5 7 2" xfId="11499"/>
    <cellStyle name="Normal 5 2 2 2 5 7 2 2" xfId="32093"/>
    <cellStyle name="Normal 5 2 2 2 5 7 3" xfId="39718"/>
    <cellStyle name="Normal 5 2 2 2 5 7 4" xfId="24466"/>
    <cellStyle name="Normal 5 2 2 2 5 8" xfId="1415"/>
    <cellStyle name="Normal 5 2 2 2 5 8 2" xfId="10925"/>
    <cellStyle name="Normal 5 2 2 2 5 8 3" xfId="26786"/>
    <cellStyle name="Normal 5 2 2 2 5 9" xfId="7308"/>
    <cellStyle name="Normal 5 2 2 2 5 9 2" xfId="16806"/>
    <cellStyle name="Normal 5 2 2 2 5 9 3" xfId="34411"/>
    <cellStyle name="Normal 5 2 2 2 6" xfId="656"/>
    <cellStyle name="Normal 5 2 2 2 6 2" xfId="5370"/>
    <cellStyle name="Normal 5 2 2 2 6 2 2" xfId="8321"/>
    <cellStyle name="Normal 5 2 2 2 6 2 2 2" xfId="17819"/>
    <cellStyle name="Normal 5 2 2 2 6 2 2 2 2" xfId="33106"/>
    <cellStyle name="Normal 5 2 2 2 6 2 2 3" xfId="40731"/>
    <cellStyle name="Normal 5 2 2 2 6 2 2 4" xfId="25479"/>
    <cellStyle name="Normal 5 2 2 2 6 2 3" xfId="14872"/>
    <cellStyle name="Normal 5 2 2 2 6 2 3 2" xfId="30159"/>
    <cellStyle name="Normal 5 2 2 2 6 2 4" xfId="37784"/>
    <cellStyle name="Normal 5 2 2 2 6 2 5" xfId="22525"/>
    <cellStyle name="Normal 5 2 2 2 6 3" xfId="3896"/>
    <cellStyle name="Normal 5 2 2 2 6 3 2" xfId="13398"/>
    <cellStyle name="Normal 5 2 2 2 6 3 2 2" xfId="28685"/>
    <cellStyle name="Normal 5 2 2 2 6 3 3" xfId="36310"/>
    <cellStyle name="Normal 5 2 2 2 6 3 4" xfId="21050"/>
    <cellStyle name="Normal 5 2 2 2 6 4" xfId="3098"/>
    <cellStyle name="Normal 5 2 2 2 6 4 2" xfId="12608"/>
    <cellStyle name="Normal 5 2 2 2 6 4 2 2" xfId="27895"/>
    <cellStyle name="Normal 5 2 2 2 6 4 3" xfId="35520"/>
    <cellStyle name="Normal 5 2 2 2 6 4 4" xfId="20246"/>
    <cellStyle name="Normal 5 2 2 2 6 5" xfId="2309"/>
    <cellStyle name="Normal 5 2 2 2 6 5 2" xfId="11819"/>
    <cellStyle name="Normal 5 2 2 2 6 5 2 2" xfId="31632"/>
    <cellStyle name="Normal 5 2 2 2 6 5 3" xfId="39257"/>
    <cellStyle name="Normal 5 2 2 2 6 5 4" xfId="24005"/>
    <cellStyle name="Normal 5 2 2 2 6 6" xfId="1735"/>
    <cellStyle name="Normal 5 2 2 2 6 6 2" xfId="11245"/>
    <cellStyle name="Normal 5 2 2 2 6 6 3" xfId="27106"/>
    <cellStyle name="Normal 5 2 2 2 6 7" xfId="6847"/>
    <cellStyle name="Normal 5 2 2 2 6 7 2" xfId="16345"/>
    <cellStyle name="Normal 5 2 2 2 6 7 3" xfId="34731"/>
    <cellStyle name="Normal 5 2 2 2 6 8" xfId="10177"/>
    <cellStyle name="Normal 5 2 2 2 6 9" xfId="19457"/>
    <cellStyle name="Normal 5 2 2 2 7" xfId="870"/>
    <cellStyle name="Normal 5 2 2 2 7 2" xfId="5195"/>
    <cellStyle name="Normal 5 2 2 2 7 2 2" xfId="14697"/>
    <cellStyle name="Normal 5 2 2 2 7 2 2 2" xfId="29984"/>
    <cellStyle name="Normal 5 2 2 2 7 2 3" xfId="37609"/>
    <cellStyle name="Normal 5 2 2 2 7 2 4" xfId="22350"/>
    <cellStyle name="Normal 5 2 2 2 7 3" xfId="2738"/>
    <cellStyle name="Normal 5 2 2 2 7 3 2" xfId="12248"/>
    <cellStyle name="Normal 5 2 2 2 7 3 2 2" xfId="32931"/>
    <cellStyle name="Normal 5 2 2 2 7 3 3" xfId="40556"/>
    <cellStyle name="Normal 5 2 2 2 7 3 4" xfId="25304"/>
    <cellStyle name="Normal 5 2 2 2 7 4" xfId="8146"/>
    <cellStyle name="Normal 5 2 2 2 7 4 2" xfId="17644"/>
    <cellStyle name="Normal 5 2 2 2 7 4 3" xfId="27535"/>
    <cellStyle name="Normal 5 2 2 2 7 5" xfId="10387"/>
    <cellStyle name="Normal 5 2 2 2 7 5 2" xfId="35160"/>
    <cellStyle name="Normal 5 2 2 2 7 6" xfId="19886"/>
    <cellStyle name="Normal 5 2 2 2 8" xfId="3314"/>
    <cellStyle name="Normal 5 2 2 2 8 2" xfId="4532"/>
    <cellStyle name="Normal 5 2 2 2 8 2 2" xfId="14034"/>
    <cellStyle name="Normal 5 2 2 2 8 2 2 2" xfId="29321"/>
    <cellStyle name="Normal 5 2 2 2 8 2 3" xfId="36946"/>
    <cellStyle name="Normal 5 2 2 2 8 2 4" xfId="21687"/>
    <cellStyle name="Normal 5 2 2 2 8 3" xfId="7483"/>
    <cellStyle name="Normal 5 2 2 2 8 3 2" xfId="16981"/>
    <cellStyle name="Normal 5 2 2 2 8 3 2 2" xfId="32268"/>
    <cellStyle name="Normal 5 2 2 2 8 3 3" xfId="39893"/>
    <cellStyle name="Normal 5 2 2 2 8 3 4" xfId="24641"/>
    <cellStyle name="Normal 5 2 2 2 8 4" xfId="12824"/>
    <cellStyle name="Normal 5 2 2 2 8 4 2" xfId="28111"/>
    <cellStyle name="Normal 5 2 2 2 8 5" xfId="35736"/>
    <cellStyle name="Normal 5 2 2 2 8 6" xfId="20462"/>
    <cellStyle name="Normal 5 2 2 2 9" xfId="3600"/>
    <cellStyle name="Normal 5 2 2 2 9 2" xfId="6116"/>
    <cellStyle name="Normal 5 2 2 2 9 2 2" xfId="15617"/>
    <cellStyle name="Normal 5 2 2 2 9 2 2 2" xfId="30904"/>
    <cellStyle name="Normal 5 2 2 2 9 2 3" xfId="38529"/>
    <cellStyle name="Normal 5 2 2 2 9 2 4" xfId="23271"/>
    <cellStyle name="Normal 5 2 2 2 9 3" xfId="9066"/>
    <cellStyle name="Normal 5 2 2 2 9 3 2" xfId="18564"/>
    <cellStyle name="Normal 5 2 2 2 9 3 2 2" xfId="33851"/>
    <cellStyle name="Normal 5 2 2 2 9 3 3" xfId="41476"/>
    <cellStyle name="Normal 5 2 2 2 9 3 4" xfId="26224"/>
    <cellStyle name="Normal 5 2 2 2 9 4" xfId="13102"/>
    <cellStyle name="Normal 5 2 2 2 9 4 2" xfId="28389"/>
    <cellStyle name="Normal 5 2 2 2 9 5" xfId="36014"/>
    <cellStyle name="Normal 5 2 2 2 9 6" xfId="20752"/>
    <cellStyle name="Normal 5 2 2 20" xfId="19068"/>
    <cellStyle name="Normal 5 2 2 3" xfId="96"/>
    <cellStyle name="Normal 5 2 2 3 10" xfId="2539"/>
    <cellStyle name="Normal 5 2 2 3 10 2" xfId="12049"/>
    <cellStyle name="Normal 5 2 2 3 10 2 2" xfId="27336"/>
    <cellStyle name="Normal 5 2 2 3 10 3" xfId="34961"/>
    <cellStyle name="Normal 5 2 2 3 10 4" xfId="19687"/>
    <cellStyle name="Normal 5 2 2 3 11" xfId="2003"/>
    <cellStyle name="Normal 5 2 2 3 11 2" xfId="11513"/>
    <cellStyle name="Normal 5 2 2 3 11 2 2" xfId="31471"/>
    <cellStyle name="Normal 5 2 2 3 11 3" xfId="39096"/>
    <cellStyle name="Normal 5 2 2 3 11 4" xfId="23844"/>
    <cellStyle name="Normal 5 2 2 3 12" xfId="1429"/>
    <cellStyle name="Normal 5 2 2 3 12 2" xfId="10939"/>
    <cellStyle name="Normal 5 2 2 3 12 3" xfId="26800"/>
    <cellStyle name="Normal 5 2 2 3 13" xfId="6686"/>
    <cellStyle name="Normal 5 2 2 3 13 2" xfId="16184"/>
    <cellStyle name="Normal 5 2 2 3 13 3" xfId="34425"/>
    <cellStyle name="Normal 5 2 2 3 14" xfId="9632"/>
    <cellStyle name="Normal 5 2 2 3 15" xfId="19147"/>
    <cellStyle name="Normal 5 2 2 3 2" xfId="667"/>
    <cellStyle name="Normal 5 2 2 3 2 10" xfId="10188"/>
    <cellStyle name="Normal 5 2 2 3 2 11" xfId="19301"/>
    <cellStyle name="Normal 5 2 2 3 2 2" xfId="1011"/>
    <cellStyle name="Normal 5 2 2 3 2 2 2" xfId="5514"/>
    <cellStyle name="Normal 5 2 2 3 2 2 2 2" xfId="15016"/>
    <cellStyle name="Normal 5 2 2 3 2 2 2 2 2" xfId="30303"/>
    <cellStyle name="Normal 5 2 2 3 2 2 2 3" xfId="37928"/>
    <cellStyle name="Normal 5 2 2 3 2 2 2 4" xfId="22669"/>
    <cellStyle name="Normal 5 2 2 3 2 2 3" xfId="3194"/>
    <cellStyle name="Normal 5 2 2 3 2 2 3 2" xfId="12704"/>
    <cellStyle name="Normal 5 2 2 3 2 2 3 2 2" xfId="27991"/>
    <cellStyle name="Normal 5 2 2 3 2 2 3 3" xfId="35616"/>
    <cellStyle name="Normal 5 2 2 3 2 2 3 4" xfId="20342"/>
    <cellStyle name="Normal 5 2 2 3 2 2 4" xfId="2405"/>
    <cellStyle name="Normal 5 2 2 3 2 2 4 2" xfId="11915"/>
    <cellStyle name="Normal 5 2 2 3 2 2 4 2 2" xfId="33250"/>
    <cellStyle name="Normal 5 2 2 3 2 2 4 3" xfId="40875"/>
    <cellStyle name="Normal 5 2 2 3 2 2 4 4" xfId="25623"/>
    <cellStyle name="Normal 5 2 2 3 2 2 5" xfId="1831"/>
    <cellStyle name="Normal 5 2 2 3 2 2 5 2" xfId="11341"/>
    <cellStyle name="Normal 5 2 2 3 2 2 5 3" xfId="27202"/>
    <cellStyle name="Normal 5 2 2 3 2 2 6" xfId="8465"/>
    <cellStyle name="Normal 5 2 2 3 2 2 6 2" xfId="17963"/>
    <cellStyle name="Normal 5 2 2 3 2 2 6 3" xfId="34827"/>
    <cellStyle name="Normal 5 2 2 3 2 2 7" xfId="10528"/>
    <cellStyle name="Normal 5 2 2 3 2 2 8" xfId="19553"/>
    <cellStyle name="Normal 5 2 2 3 2 3" xfId="2942"/>
    <cellStyle name="Normal 5 2 2 3 2 3 2" xfId="4676"/>
    <cellStyle name="Normal 5 2 2 3 2 3 2 2" xfId="14178"/>
    <cellStyle name="Normal 5 2 2 3 2 3 2 2 2" xfId="29465"/>
    <cellStyle name="Normal 5 2 2 3 2 3 2 3" xfId="37090"/>
    <cellStyle name="Normal 5 2 2 3 2 3 2 4" xfId="21831"/>
    <cellStyle name="Normal 5 2 2 3 2 3 3" xfId="7627"/>
    <cellStyle name="Normal 5 2 2 3 2 3 3 2" xfId="17125"/>
    <cellStyle name="Normal 5 2 2 3 2 3 3 2 2" xfId="32412"/>
    <cellStyle name="Normal 5 2 2 3 2 3 3 3" xfId="40037"/>
    <cellStyle name="Normal 5 2 2 3 2 3 3 4" xfId="24785"/>
    <cellStyle name="Normal 5 2 2 3 2 3 4" xfId="12452"/>
    <cellStyle name="Normal 5 2 2 3 2 3 4 2" xfId="27739"/>
    <cellStyle name="Normal 5 2 2 3 2 3 5" xfId="35364"/>
    <cellStyle name="Normal 5 2 2 3 2 3 6" xfId="20090"/>
    <cellStyle name="Normal 5 2 2 3 2 4" xfId="6489"/>
    <cellStyle name="Normal 5 2 2 3 2 4 2" xfId="9439"/>
    <cellStyle name="Normal 5 2 2 3 2 4 2 2" xfId="18937"/>
    <cellStyle name="Normal 5 2 2 3 2 4 2 2 2" xfId="34224"/>
    <cellStyle name="Normal 5 2 2 3 2 4 2 3" xfId="41849"/>
    <cellStyle name="Normal 5 2 2 3 2 4 2 4" xfId="26597"/>
    <cellStyle name="Normal 5 2 2 3 2 4 3" xfId="15990"/>
    <cellStyle name="Normal 5 2 2 3 2 4 3 2" xfId="31277"/>
    <cellStyle name="Normal 5 2 2 3 2 4 4" xfId="38902"/>
    <cellStyle name="Normal 5 2 2 3 2 4 5" xfId="23644"/>
    <cellStyle name="Normal 5 2 2 3 2 5" xfId="4040"/>
    <cellStyle name="Normal 5 2 2 3 2 5 2" xfId="13542"/>
    <cellStyle name="Normal 5 2 2 3 2 5 2 2" xfId="28829"/>
    <cellStyle name="Normal 5 2 2 3 2 5 3" xfId="36454"/>
    <cellStyle name="Normal 5 2 2 3 2 5 4" xfId="21195"/>
    <cellStyle name="Normal 5 2 2 3 2 6" xfId="2620"/>
    <cellStyle name="Normal 5 2 2 3 2 6 2" xfId="12130"/>
    <cellStyle name="Normal 5 2 2 3 2 6 2 2" xfId="27417"/>
    <cellStyle name="Normal 5 2 2 3 2 6 3" xfId="35042"/>
    <cellStyle name="Normal 5 2 2 3 2 6 4" xfId="19768"/>
    <cellStyle name="Normal 5 2 2 3 2 7" xfId="2153"/>
    <cellStyle name="Normal 5 2 2 3 2 7 2" xfId="11663"/>
    <cellStyle name="Normal 5 2 2 3 2 7 2 2" xfId="31776"/>
    <cellStyle name="Normal 5 2 2 3 2 7 3" xfId="39401"/>
    <cellStyle name="Normal 5 2 2 3 2 7 4" xfId="24149"/>
    <cellStyle name="Normal 5 2 2 3 2 8" xfId="1579"/>
    <cellStyle name="Normal 5 2 2 3 2 8 2" xfId="11089"/>
    <cellStyle name="Normal 5 2 2 3 2 8 3" xfId="26950"/>
    <cellStyle name="Normal 5 2 2 3 2 9" xfId="6991"/>
    <cellStyle name="Normal 5 2 2 3 2 9 2" xfId="16489"/>
    <cellStyle name="Normal 5 2 2 3 2 9 3" xfId="34575"/>
    <cellStyle name="Normal 5 2 2 3 3" xfId="668"/>
    <cellStyle name="Normal 5 2 2 3 3 10" xfId="10189"/>
    <cellStyle name="Normal 5 2 2 3 3 11" xfId="19472"/>
    <cellStyle name="Normal 5 2 2 3 3 2" xfId="1251"/>
    <cellStyle name="Normal 5 2 2 3 3 2 2" xfId="5643"/>
    <cellStyle name="Normal 5 2 2 3 3 2 2 2" xfId="15145"/>
    <cellStyle name="Normal 5 2 2 3 3 2 2 2 2" xfId="33379"/>
    <cellStyle name="Normal 5 2 2 3 3 2 2 3" xfId="41004"/>
    <cellStyle name="Normal 5 2 2 3 3 2 2 4" xfId="25752"/>
    <cellStyle name="Normal 5 2 2 3 3 2 3" xfId="8594"/>
    <cellStyle name="Normal 5 2 2 3 3 2 3 2" xfId="18092"/>
    <cellStyle name="Normal 5 2 2 3 3 2 3 3" xfId="30432"/>
    <cellStyle name="Normal 5 2 2 3 3 2 4" xfId="10764"/>
    <cellStyle name="Normal 5 2 2 3 3 2 4 2" xfId="38057"/>
    <cellStyle name="Normal 5 2 2 3 3 2 5" xfId="22798"/>
    <cellStyle name="Normal 5 2 2 3 3 3" xfId="4805"/>
    <cellStyle name="Normal 5 2 2 3 3 3 2" xfId="7756"/>
    <cellStyle name="Normal 5 2 2 3 3 3 2 2" xfId="17254"/>
    <cellStyle name="Normal 5 2 2 3 3 3 2 2 2" xfId="32541"/>
    <cellStyle name="Normal 5 2 2 3 3 3 2 3" xfId="40166"/>
    <cellStyle name="Normal 5 2 2 3 3 3 2 4" xfId="24914"/>
    <cellStyle name="Normal 5 2 2 3 3 3 3" xfId="14307"/>
    <cellStyle name="Normal 5 2 2 3 3 3 3 2" xfId="29594"/>
    <cellStyle name="Normal 5 2 2 3 3 3 4" xfId="37219"/>
    <cellStyle name="Normal 5 2 2 3 3 3 5" xfId="21960"/>
    <cellStyle name="Normal 5 2 2 3 3 4" xfId="6490"/>
    <cellStyle name="Normal 5 2 2 3 3 4 2" xfId="9440"/>
    <cellStyle name="Normal 5 2 2 3 3 4 2 2" xfId="18938"/>
    <cellStyle name="Normal 5 2 2 3 3 4 2 2 2" xfId="34225"/>
    <cellStyle name="Normal 5 2 2 3 3 4 2 3" xfId="41850"/>
    <cellStyle name="Normal 5 2 2 3 3 4 2 4" xfId="26598"/>
    <cellStyle name="Normal 5 2 2 3 3 4 3" xfId="15991"/>
    <cellStyle name="Normal 5 2 2 3 3 4 3 2" xfId="31278"/>
    <cellStyle name="Normal 5 2 2 3 3 4 4" xfId="38903"/>
    <cellStyle name="Normal 5 2 2 3 3 4 5" xfId="23645"/>
    <cellStyle name="Normal 5 2 2 3 3 5" xfId="4169"/>
    <cellStyle name="Normal 5 2 2 3 3 5 2" xfId="13671"/>
    <cellStyle name="Normal 5 2 2 3 3 5 2 2" xfId="28958"/>
    <cellStyle name="Normal 5 2 2 3 3 5 3" xfId="36583"/>
    <cellStyle name="Normal 5 2 2 3 3 5 4" xfId="21324"/>
    <cellStyle name="Normal 5 2 2 3 3 6" xfId="3113"/>
    <cellStyle name="Normal 5 2 2 3 3 6 2" xfId="12623"/>
    <cellStyle name="Normal 5 2 2 3 3 6 2 2" xfId="27910"/>
    <cellStyle name="Normal 5 2 2 3 3 6 3" xfId="35535"/>
    <cellStyle name="Normal 5 2 2 3 3 6 4" xfId="20261"/>
    <cellStyle name="Normal 5 2 2 3 3 7" xfId="2324"/>
    <cellStyle name="Normal 5 2 2 3 3 7 2" xfId="11834"/>
    <cellStyle name="Normal 5 2 2 3 3 7 2 2" xfId="31905"/>
    <cellStyle name="Normal 5 2 2 3 3 7 3" xfId="39530"/>
    <cellStyle name="Normal 5 2 2 3 3 7 4" xfId="24278"/>
    <cellStyle name="Normal 5 2 2 3 3 8" xfId="1750"/>
    <cellStyle name="Normal 5 2 2 3 3 8 2" xfId="11260"/>
    <cellStyle name="Normal 5 2 2 3 3 8 3" xfId="27121"/>
    <cellStyle name="Normal 5 2 2 3 3 9" xfId="7120"/>
    <cellStyle name="Normal 5 2 2 3 3 9 2" xfId="16618"/>
    <cellStyle name="Normal 5 2 2 3 3 9 3" xfId="34746"/>
    <cellStyle name="Normal 5 2 2 3 4" xfId="669"/>
    <cellStyle name="Normal 5 2 2 3 4 2" xfId="5845"/>
    <cellStyle name="Normal 5 2 2 3 4 2 2" xfId="8796"/>
    <cellStyle name="Normal 5 2 2 3 4 2 2 2" xfId="18294"/>
    <cellStyle name="Normal 5 2 2 3 4 2 2 2 2" xfId="33581"/>
    <cellStyle name="Normal 5 2 2 3 4 2 2 3" xfId="41206"/>
    <cellStyle name="Normal 5 2 2 3 4 2 2 4" xfId="25954"/>
    <cellStyle name="Normal 5 2 2 3 4 2 3" xfId="15347"/>
    <cellStyle name="Normal 5 2 2 3 4 2 3 2" xfId="30634"/>
    <cellStyle name="Normal 5 2 2 3 4 2 4" xfId="38259"/>
    <cellStyle name="Normal 5 2 2 3 4 2 5" xfId="23000"/>
    <cellStyle name="Normal 5 2 2 3 4 3" xfId="5007"/>
    <cellStyle name="Normal 5 2 2 3 4 3 2" xfId="7958"/>
    <cellStyle name="Normal 5 2 2 3 4 3 2 2" xfId="17456"/>
    <cellStyle name="Normal 5 2 2 3 4 3 2 2 2" xfId="32743"/>
    <cellStyle name="Normal 5 2 2 3 4 3 2 3" xfId="40368"/>
    <cellStyle name="Normal 5 2 2 3 4 3 2 4" xfId="25116"/>
    <cellStyle name="Normal 5 2 2 3 4 3 3" xfId="14509"/>
    <cellStyle name="Normal 5 2 2 3 4 3 3 2" xfId="29796"/>
    <cellStyle name="Normal 5 2 2 3 4 3 4" xfId="37421"/>
    <cellStyle name="Normal 5 2 2 3 4 3 5" xfId="22162"/>
    <cellStyle name="Normal 5 2 2 3 4 4" xfId="6491"/>
    <cellStyle name="Normal 5 2 2 3 4 4 2" xfId="9441"/>
    <cellStyle name="Normal 5 2 2 3 4 4 2 2" xfId="18939"/>
    <cellStyle name="Normal 5 2 2 3 4 4 2 2 2" xfId="34226"/>
    <cellStyle name="Normal 5 2 2 3 4 4 2 3" xfId="41851"/>
    <cellStyle name="Normal 5 2 2 3 4 4 2 4" xfId="26599"/>
    <cellStyle name="Normal 5 2 2 3 4 4 3" xfId="15992"/>
    <cellStyle name="Normal 5 2 2 3 4 4 3 2" xfId="31279"/>
    <cellStyle name="Normal 5 2 2 3 4 4 4" xfId="38904"/>
    <cellStyle name="Normal 5 2 2 3 4 4 5" xfId="23646"/>
    <cellStyle name="Normal 5 2 2 3 4 5" xfId="4371"/>
    <cellStyle name="Normal 5 2 2 3 4 5 2" xfId="13873"/>
    <cellStyle name="Normal 5 2 2 3 4 5 2 2" xfId="29160"/>
    <cellStyle name="Normal 5 2 2 3 4 5 3" xfId="36785"/>
    <cellStyle name="Normal 5 2 2 3 4 5 4" xfId="21526"/>
    <cellStyle name="Normal 5 2 2 3 4 6" xfId="2792"/>
    <cellStyle name="Normal 5 2 2 3 4 6 2" xfId="12302"/>
    <cellStyle name="Normal 5 2 2 3 4 6 2 2" xfId="32107"/>
    <cellStyle name="Normal 5 2 2 3 4 6 3" xfId="39732"/>
    <cellStyle name="Normal 5 2 2 3 4 6 4" xfId="24480"/>
    <cellStyle name="Normal 5 2 2 3 4 7" xfId="7322"/>
    <cellStyle name="Normal 5 2 2 3 4 7 2" xfId="16820"/>
    <cellStyle name="Normal 5 2 2 3 4 7 3" xfId="27589"/>
    <cellStyle name="Normal 5 2 2 3 4 8" xfId="10190"/>
    <cellStyle name="Normal 5 2 2 3 4 8 2" xfId="35214"/>
    <cellStyle name="Normal 5 2 2 3 4 9" xfId="19940"/>
    <cellStyle name="Normal 5 2 2 3 5" xfId="666"/>
    <cellStyle name="Normal 5 2 2 3 5 2" xfId="5384"/>
    <cellStyle name="Normal 5 2 2 3 5 2 2" xfId="8335"/>
    <cellStyle name="Normal 5 2 2 3 5 2 2 2" xfId="17833"/>
    <cellStyle name="Normal 5 2 2 3 5 2 2 2 2" xfId="33120"/>
    <cellStyle name="Normal 5 2 2 3 5 2 2 3" xfId="40745"/>
    <cellStyle name="Normal 5 2 2 3 5 2 2 4" xfId="25493"/>
    <cellStyle name="Normal 5 2 2 3 5 2 3" xfId="14886"/>
    <cellStyle name="Normal 5 2 2 3 5 2 3 2" xfId="30173"/>
    <cellStyle name="Normal 5 2 2 3 5 2 4" xfId="37798"/>
    <cellStyle name="Normal 5 2 2 3 5 2 5" xfId="22539"/>
    <cellStyle name="Normal 5 2 2 3 5 3" xfId="3910"/>
    <cellStyle name="Normal 5 2 2 3 5 3 2" xfId="13412"/>
    <cellStyle name="Normal 5 2 2 3 5 3 2 2" xfId="28699"/>
    <cellStyle name="Normal 5 2 2 3 5 3 3" xfId="36324"/>
    <cellStyle name="Normal 5 2 2 3 5 3 4" xfId="21064"/>
    <cellStyle name="Normal 5 2 2 3 5 4" xfId="3360"/>
    <cellStyle name="Normal 5 2 2 3 5 4 2" xfId="12870"/>
    <cellStyle name="Normal 5 2 2 3 5 4 2 2" xfId="31646"/>
    <cellStyle name="Normal 5 2 2 3 5 4 3" xfId="39271"/>
    <cellStyle name="Normal 5 2 2 3 5 4 4" xfId="24019"/>
    <cellStyle name="Normal 5 2 2 3 5 5" xfId="6861"/>
    <cellStyle name="Normal 5 2 2 3 5 5 2" xfId="16359"/>
    <cellStyle name="Normal 5 2 2 3 5 5 3" xfId="28157"/>
    <cellStyle name="Normal 5 2 2 3 5 6" xfId="10187"/>
    <cellStyle name="Normal 5 2 2 3 5 6 2" xfId="35782"/>
    <cellStyle name="Normal 5 2 2 3 5 7" xfId="20508"/>
    <cellStyle name="Normal 5 2 2 3 6" xfId="884"/>
    <cellStyle name="Normal 5 2 2 3 6 2" xfId="5209"/>
    <cellStyle name="Normal 5 2 2 3 6 2 2" xfId="14711"/>
    <cellStyle name="Normal 5 2 2 3 6 2 2 2" xfId="29998"/>
    <cellStyle name="Normal 5 2 2 3 6 2 3" xfId="37623"/>
    <cellStyle name="Normal 5 2 2 3 6 2 4" xfId="22364"/>
    <cellStyle name="Normal 5 2 2 3 6 3" xfId="3603"/>
    <cellStyle name="Normal 5 2 2 3 6 3 2" xfId="13105"/>
    <cellStyle name="Normal 5 2 2 3 6 3 2 2" xfId="32945"/>
    <cellStyle name="Normal 5 2 2 3 6 3 3" xfId="40570"/>
    <cellStyle name="Normal 5 2 2 3 6 3 4" xfId="25318"/>
    <cellStyle name="Normal 5 2 2 3 6 4" xfId="8160"/>
    <cellStyle name="Normal 5 2 2 3 6 4 2" xfId="17658"/>
    <cellStyle name="Normal 5 2 2 3 6 4 3" xfId="28392"/>
    <cellStyle name="Normal 5 2 2 3 6 5" xfId="10401"/>
    <cellStyle name="Normal 5 2 2 3 6 5 2" xfId="36017"/>
    <cellStyle name="Normal 5 2 2 3 6 6" xfId="20755"/>
    <cellStyle name="Normal 5 2 2 3 7" xfId="4546"/>
    <cellStyle name="Normal 5 2 2 3 7 2" xfId="7497"/>
    <cellStyle name="Normal 5 2 2 3 7 2 2" xfId="16995"/>
    <cellStyle name="Normal 5 2 2 3 7 2 2 2" xfId="32282"/>
    <cellStyle name="Normal 5 2 2 3 7 2 3" xfId="39907"/>
    <cellStyle name="Normal 5 2 2 3 7 2 4" xfId="24655"/>
    <cellStyle name="Normal 5 2 2 3 7 3" xfId="14048"/>
    <cellStyle name="Normal 5 2 2 3 7 3 2" xfId="29335"/>
    <cellStyle name="Normal 5 2 2 3 7 4" xfId="36960"/>
    <cellStyle name="Normal 5 2 2 3 7 5" xfId="21701"/>
    <cellStyle name="Normal 5 2 2 3 8" xfId="6119"/>
    <cellStyle name="Normal 5 2 2 3 8 2" xfId="9069"/>
    <cellStyle name="Normal 5 2 2 3 8 2 2" xfId="18567"/>
    <cellStyle name="Normal 5 2 2 3 8 2 2 2" xfId="33854"/>
    <cellStyle name="Normal 5 2 2 3 8 2 3" xfId="41479"/>
    <cellStyle name="Normal 5 2 2 3 8 2 4" xfId="26227"/>
    <cellStyle name="Normal 5 2 2 3 8 3" xfId="15620"/>
    <cellStyle name="Normal 5 2 2 3 8 3 2" xfId="30907"/>
    <cellStyle name="Normal 5 2 2 3 8 4" xfId="38532"/>
    <cellStyle name="Normal 5 2 2 3 8 5" xfId="23274"/>
    <cellStyle name="Normal 5 2 2 3 9" xfId="3735"/>
    <cellStyle name="Normal 5 2 2 3 9 2" xfId="13237"/>
    <cellStyle name="Normal 5 2 2 3 9 2 2" xfId="28524"/>
    <cellStyle name="Normal 5 2 2 3 9 3" xfId="36149"/>
    <cellStyle name="Normal 5 2 2 3 9 4" xfId="20889"/>
    <cellStyle name="Normal 5 2 2 4" xfId="142"/>
    <cellStyle name="Normal 5 2 2 4 10" xfId="2666"/>
    <cellStyle name="Normal 5 2 2 4 10 2" xfId="12176"/>
    <cellStyle name="Normal 5 2 2 4 10 2 2" xfId="27463"/>
    <cellStyle name="Normal 5 2 2 4 10 3" xfId="35088"/>
    <cellStyle name="Normal 5 2 2 4 10 4" xfId="19814"/>
    <cellStyle name="Normal 5 2 2 4 11" xfId="2049"/>
    <cellStyle name="Normal 5 2 2 4 11 2" xfId="11559"/>
    <cellStyle name="Normal 5 2 2 4 11 2 2" xfId="31517"/>
    <cellStyle name="Normal 5 2 2 4 11 3" xfId="39142"/>
    <cellStyle name="Normal 5 2 2 4 11 4" xfId="23890"/>
    <cellStyle name="Normal 5 2 2 4 12" xfId="1475"/>
    <cellStyle name="Normal 5 2 2 4 12 2" xfId="10985"/>
    <cellStyle name="Normal 5 2 2 4 12 3" xfId="26846"/>
    <cellStyle name="Normal 5 2 2 4 13" xfId="6732"/>
    <cellStyle name="Normal 5 2 2 4 13 2" xfId="16230"/>
    <cellStyle name="Normal 5 2 2 4 13 3" xfId="34471"/>
    <cellStyle name="Normal 5 2 2 4 14" xfId="9678"/>
    <cellStyle name="Normal 5 2 2 4 15" xfId="19193"/>
    <cellStyle name="Normal 5 2 2 4 2" xfId="671"/>
    <cellStyle name="Normal 5 2 2 4 2 10" xfId="10192"/>
    <cellStyle name="Normal 5 2 2 4 2 11" xfId="19347"/>
    <cellStyle name="Normal 5 2 2 4 2 2" xfId="1057"/>
    <cellStyle name="Normal 5 2 2 4 2 2 2" xfId="5559"/>
    <cellStyle name="Normal 5 2 2 4 2 2 2 2" xfId="15061"/>
    <cellStyle name="Normal 5 2 2 4 2 2 2 2 2" xfId="33295"/>
    <cellStyle name="Normal 5 2 2 4 2 2 2 3" xfId="40920"/>
    <cellStyle name="Normal 5 2 2 4 2 2 2 4" xfId="25668"/>
    <cellStyle name="Normal 5 2 2 4 2 2 3" xfId="8510"/>
    <cellStyle name="Normal 5 2 2 4 2 2 3 2" xfId="18008"/>
    <cellStyle name="Normal 5 2 2 4 2 2 3 3" xfId="30348"/>
    <cellStyle name="Normal 5 2 2 4 2 2 4" xfId="10574"/>
    <cellStyle name="Normal 5 2 2 4 2 2 4 2" xfId="37973"/>
    <cellStyle name="Normal 5 2 2 4 2 2 5" xfId="22714"/>
    <cellStyle name="Normal 5 2 2 4 2 3" xfId="4721"/>
    <cellStyle name="Normal 5 2 2 4 2 3 2" xfId="7672"/>
    <cellStyle name="Normal 5 2 2 4 2 3 2 2" xfId="17170"/>
    <cellStyle name="Normal 5 2 2 4 2 3 2 2 2" xfId="32457"/>
    <cellStyle name="Normal 5 2 2 4 2 3 2 3" xfId="40082"/>
    <cellStyle name="Normal 5 2 2 4 2 3 2 4" xfId="24830"/>
    <cellStyle name="Normal 5 2 2 4 2 3 3" xfId="14223"/>
    <cellStyle name="Normal 5 2 2 4 2 3 3 2" xfId="29510"/>
    <cellStyle name="Normal 5 2 2 4 2 3 4" xfId="37135"/>
    <cellStyle name="Normal 5 2 2 4 2 3 5" xfId="21876"/>
    <cellStyle name="Normal 5 2 2 4 2 4" xfId="6492"/>
    <cellStyle name="Normal 5 2 2 4 2 4 2" xfId="9442"/>
    <cellStyle name="Normal 5 2 2 4 2 4 2 2" xfId="18940"/>
    <cellStyle name="Normal 5 2 2 4 2 4 2 2 2" xfId="34227"/>
    <cellStyle name="Normal 5 2 2 4 2 4 2 3" xfId="41852"/>
    <cellStyle name="Normal 5 2 2 4 2 4 2 4" xfId="26600"/>
    <cellStyle name="Normal 5 2 2 4 2 4 3" xfId="15993"/>
    <cellStyle name="Normal 5 2 2 4 2 4 3 2" xfId="31280"/>
    <cellStyle name="Normal 5 2 2 4 2 4 4" xfId="38905"/>
    <cellStyle name="Normal 5 2 2 4 2 4 5" xfId="23647"/>
    <cellStyle name="Normal 5 2 2 4 2 5" xfId="4085"/>
    <cellStyle name="Normal 5 2 2 4 2 5 2" xfId="13587"/>
    <cellStyle name="Normal 5 2 2 4 2 5 2 2" xfId="28874"/>
    <cellStyle name="Normal 5 2 2 4 2 5 3" xfId="36499"/>
    <cellStyle name="Normal 5 2 2 4 2 5 4" xfId="21240"/>
    <cellStyle name="Normal 5 2 2 4 2 6" xfId="2988"/>
    <cellStyle name="Normal 5 2 2 4 2 6 2" xfId="12498"/>
    <cellStyle name="Normal 5 2 2 4 2 6 2 2" xfId="27785"/>
    <cellStyle name="Normal 5 2 2 4 2 6 3" xfId="35410"/>
    <cellStyle name="Normal 5 2 2 4 2 6 4" xfId="20136"/>
    <cellStyle name="Normal 5 2 2 4 2 7" xfId="2199"/>
    <cellStyle name="Normal 5 2 2 4 2 7 2" xfId="11709"/>
    <cellStyle name="Normal 5 2 2 4 2 7 2 2" xfId="31821"/>
    <cellStyle name="Normal 5 2 2 4 2 7 3" xfId="39446"/>
    <cellStyle name="Normal 5 2 2 4 2 7 4" xfId="24194"/>
    <cellStyle name="Normal 5 2 2 4 2 8" xfId="1625"/>
    <cellStyle name="Normal 5 2 2 4 2 8 2" xfId="11135"/>
    <cellStyle name="Normal 5 2 2 4 2 8 3" xfId="26996"/>
    <cellStyle name="Normal 5 2 2 4 2 9" xfId="7036"/>
    <cellStyle name="Normal 5 2 2 4 2 9 2" xfId="16534"/>
    <cellStyle name="Normal 5 2 2 4 2 9 3" xfId="34621"/>
    <cellStyle name="Normal 5 2 2 4 3" xfId="672"/>
    <cellStyle name="Normal 5 2 2 4 3 10" xfId="10193"/>
    <cellStyle name="Normal 5 2 2 4 3 11" xfId="19599"/>
    <cellStyle name="Normal 5 2 2 4 3 2" xfId="1252"/>
    <cellStyle name="Normal 5 2 2 4 3 2 2" xfId="5689"/>
    <cellStyle name="Normal 5 2 2 4 3 2 2 2" xfId="15191"/>
    <cellStyle name="Normal 5 2 2 4 3 2 2 2 2" xfId="33425"/>
    <cellStyle name="Normal 5 2 2 4 3 2 2 3" xfId="41050"/>
    <cellStyle name="Normal 5 2 2 4 3 2 2 4" xfId="25798"/>
    <cellStyle name="Normal 5 2 2 4 3 2 3" xfId="8640"/>
    <cellStyle name="Normal 5 2 2 4 3 2 3 2" xfId="18138"/>
    <cellStyle name="Normal 5 2 2 4 3 2 3 3" xfId="30478"/>
    <cellStyle name="Normal 5 2 2 4 3 2 4" xfId="10765"/>
    <cellStyle name="Normal 5 2 2 4 3 2 4 2" xfId="38103"/>
    <cellStyle name="Normal 5 2 2 4 3 2 5" xfId="22844"/>
    <cellStyle name="Normal 5 2 2 4 3 3" xfId="4851"/>
    <cellStyle name="Normal 5 2 2 4 3 3 2" xfId="7802"/>
    <cellStyle name="Normal 5 2 2 4 3 3 2 2" xfId="17300"/>
    <cellStyle name="Normal 5 2 2 4 3 3 2 2 2" xfId="32587"/>
    <cellStyle name="Normal 5 2 2 4 3 3 2 3" xfId="40212"/>
    <cellStyle name="Normal 5 2 2 4 3 3 2 4" xfId="24960"/>
    <cellStyle name="Normal 5 2 2 4 3 3 3" xfId="14353"/>
    <cellStyle name="Normal 5 2 2 4 3 3 3 2" xfId="29640"/>
    <cellStyle name="Normal 5 2 2 4 3 3 4" xfId="37265"/>
    <cellStyle name="Normal 5 2 2 4 3 3 5" xfId="22006"/>
    <cellStyle name="Normal 5 2 2 4 3 4" xfId="6493"/>
    <cellStyle name="Normal 5 2 2 4 3 4 2" xfId="9443"/>
    <cellStyle name="Normal 5 2 2 4 3 4 2 2" xfId="18941"/>
    <cellStyle name="Normal 5 2 2 4 3 4 2 2 2" xfId="34228"/>
    <cellStyle name="Normal 5 2 2 4 3 4 2 3" xfId="41853"/>
    <cellStyle name="Normal 5 2 2 4 3 4 2 4" xfId="26601"/>
    <cellStyle name="Normal 5 2 2 4 3 4 3" xfId="15994"/>
    <cellStyle name="Normal 5 2 2 4 3 4 3 2" xfId="31281"/>
    <cellStyle name="Normal 5 2 2 4 3 4 4" xfId="38906"/>
    <cellStyle name="Normal 5 2 2 4 3 4 5" xfId="23648"/>
    <cellStyle name="Normal 5 2 2 4 3 5" xfId="4215"/>
    <cellStyle name="Normal 5 2 2 4 3 5 2" xfId="13717"/>
    <cellStyle name="Normal 5 2 2 4 3 5 2 2" xfId="29004"/>
    <cellStyle name="Normal 5 2 2 4 3 5 3" xfId="36629"/>
    <cellStyle name="Normal 5 2 2 4 3 5 4" xfId="21370"/>
    <cellStyle name="Normal 5 2 2 4 3 6" xfId="3240"/>
    <cellStyle name="Normal 5 2 2 4 3 6 2" xfId="12750"/>
    <cellStyle name="Normal 5 2 2 4 3 6 2 2" xfId="28037"/>
    <cellStyle name="Normal 5 2 2 4 3 6 3" xfId="35662"/>
    <cellStyle name="Normal 5 2 2 4 3 6 4" xfId="20388"/>
    <cellStyle name="Normal 5 2 2 4 3 7" xfId="2451"/>
    <cellStyle name="Normal 5 2 2 4 3 7 2" xfId="11961"/>
    <cellStyle name="Normal 5 2 2 4 3 7 2 2" xfId="31951"/>
    <cellStyle name="Normal 5 2 2 4 3 7 3" xfId="39576"/>
    <cellStyle name="Normal 5 2 2 4 3 7 4" xfId="24324"/>
    <cellStyle name="Normal 5 2 2 4 3 8" xfId="1877"/>
    <cellStyle name="Normal 5 2 2 4 3 8 2" xfId="11387"/>
    <cellStyle name="Normal 5 2 2 4 3 8 3" xfId="27248"/>
    <cellStyle name="Normal 5 2 2 4 3 9" xfId="7166"/>
    <cellStyle name="Normal 5 2 2 4 3 9 2" xfId="16664"/>
    <cellStyle name="Normal 5 2 2 4 3 9 3" xfId="34873"/>
    <cellStyle name="Normal 5 2 2 4 4" xfId="673"/>
    <cellStyle name="Normal 5 2 2 4 4 2" xfId="5891"/>
    <cellStyle name="Normal 5 2 2 4 4 2 2" xfId="8842"/>
    <cellStyle name="Normal 5 2 2 4 4 2 2 2" xfId="18340"/>
    <cellStyle name="Normal 5 2 2 4 4 2 2 2 2" xfId="33627"/>
    <cellStyle name="Normal 5 2 2 4 4 2 2 3" xfId="41252"/>
    <cellStyle name="Normal 5 2 2 4 4 2 2 4" xfId="26000"/>
    <cellStyle name="Normal 5 2 2 4 4 2 3" xfId="15393"/>
    <cellStyle name="Normal 5 2 2 4 4 2 3 2" xfId="30680"/>
    <cellStyle name="Normal 5 2 2 4 4 2 4" xfId="38305"/>
    <cellStyle name="Normal 5 2 2 4 4 2 5" xfId="23046"/>
    <cellStyle name="Normal 5 2 2 4 4 3" xfId="5053"/>
    <cellStyle name="Normal 5 2 2 4 4 3 2" xfId="8004"/>
    <cellStyle name="Normal 5 2 2 4 4 3 2 2" xfId="17502"/>
    <cellStyle name="Normal 5 2 2 4 4 3 2 2 2" xfId="32789"/>
    <cellStyle name="Normal 5 2 2 4 4 3 2 3" xfId="40414"/>
    <cellStyle name="Normal 5 2 2 4 4 3 2 4" xfId="25162"/>
    <cellStyle name="Normal 5 2 2 4 4 3 3" xfId="14555"/>
    <cellStyle name="Normal 5 2 2 4 4 3 3 2" xfId="29842"/>
    <cellStyle name="Normal 5 2 2 4 4 3 4" xfId="37467"/>
    <cellStyle name="Normal 5 2 2 4 4 3 5" xfId="22208"/>
    <cellStyle name="Normal 5 2 2 4 4 4" xfId="6494"/>
    <cellStyle name="Normal 5 2 2 4 4 4 2" xfId="9444"/>
    <cellStyle name="Normal 5 2 2 4 4 4 2 2" xfId="18942"/>
    <cellStyle name="Normal 5 2 2 4 4 4 2 2 2" xfId="34229"/>
    <cellStyle name="Normal 5 2 2 4 4 4 2 3" xfId="41854"/>
    <cellStyle name="Normal 5 2 2 4 4 4 2 4" xfId="26602"/>
    <cellStyle name="Normal 5 2 2 4 4 4 3" xfId="15995"/>
    <cellStyle name="Normal 5 2 2 4 4 4 3 2" xfId="31282"/>
    <cellStyle name="Normal 5 2 2 4 4 4 4" xfId="38907"/>
    <cellStyle name="Normal 5 2 2 4 4 4 5" xfId="23649"/>
    <cellStyle name="Normal 5 2 2 4 4 5" xfId="4417"/>
    <cellStyle name="Normal 5 2 2 4 4 5 2" xfId="13919"/>
    <cellStyle name="Normal 5 2 2 4 4 5 2 2" xfId="29206"/>
    <cellStyle name="Normal 5 2 2 4 4 5 3" xfId="36831"/>
    <cellStyle name="Normal 5 2 2 4 4 5 4" xfId="21572"/>
    <cellStyle name="Normal 5 2 2 4 4 6" xfId="2838"/>
    <cellStyle name="Normal 5 2 2 4 4 6 2" xfId="12348"/>
    <cellStyle name="Normal 5 2 2 4 4 6 2 2" xfId="32153"/>
    <cellStyle name="Normal 5 2 2 4 4 6 3" xfId="39778"/>
    <cellStyle name="Normal 5 2 2 4 4 6 4" xfId="24526"/>
    <cellStyle name="Normal 5 2 2 4 4 7" xfId="7368"/>
    <cellStyle name="Normal 5 2 2 4 4 7 2" xfId="16866"/>
    <cellStyle name="Normal 5 2 2 4 4 7 3" xfId="27635"/>
    <cellStyle name="Normal 5 2 2 4 4 8" xfId="10194"/>
    <cellStyle name="Normal 5 2 2 4 4 8 2" xfId="35260"/>
    <cellStyle name="Normal 5 2 2 4 4 9" xfId="19986"/>
    <cellStyle name="Normal 5 2 2 4 5" xfId="670"/>
    <cellStyle name="Normal 5 2 2 4 5 2" xfId="5430"/>
    <cellStyle name="Normal 5 2 2 4 5 2 2" xfId="8381"/>
    <cellStyle name="Normal 5 2 2 4 5 2 2 2" xfId="17879"/>
    <cellStyle name="Normal 5 2 2 4 5 2 2 2 2" xfId="33166"/>
    <cellStyle name="Normal 5 2 2 4 5 2 2 3" xfId="40791"/>
    <cellStyle name="Normal 5 2 2 4 5 2 2 4" xfId="25539"/>
    <cellStyle name="Normal 5 2 2 4 5 2 3" xfId="14932"/>
    <cellStyle name="Normal 5 2 2 4 5 2 3 2" xfId="30219"/>
    <cellStyle name="Normal 5 2 2 4 5 2 4" xfId="37844"/>
    <cellStyle name="Normal 5 2 2 4 5 2 5" xfId="22585"/>
    <cellStyle name="Normal 5 2 2 4 5 3" xfId="3956"/>
    <cellStyle name="Normal 5 2 2 4 5 3 2" xfId="13458"/>
    <cellStyle name="Normal 5 2 2 4 5 3 2 2" xfId="28745"/>
    <cellStyle name="Normal 5 2 2 4 5 3 3" xfId="36370"/>
    <cellStyle name="Normal 5 2 2 4 5 3 4" xfId="21110"/>
    <cellStyle name="Normal 5 2 2 4 5 4" xfId="3405"/>
    <cellStyle name="Normal 5 2 2 4 5 4 2" xfId="12915"/>
    <cellStyle name="Normal 5 2 2 4 5 4 2 2" xfId="31692"/>
    <cellStyle name="Normal 5 2 2 4 5 4 3" xfId="39317"/>
    <cellStyle name="Normal 5 2 2 4 5 4 4" xfId="24065"/>
    <cellStyle name="Normal 5 2 2 4 5 5" xfId="6907"/>
    <cellStyle name="Normal 5 2 2 4 5 5 2" xfId="16405"/>
    <cellStyle name="Normal 5 2 2 4 5 5 3" xfId="28202"/>
    <cellStyle name="Normal 5 2 2 4 5 6" xfId="10191"/>
    <cellStyle name="Normal 5 2 2 4 5 6 2" xfId="35827"/>
    <cellStyle name="Normal 5 2 2 4 5 7" xfId="20553"/>
    <cellStyle name="Normal 5 2 2 4 6" xfId="930"/>
    <cellStyle name="Normal 5 2 2 4 6 2" xfId="5255"/>
    <cellStyle name="Normal 5 2 2 4 6 2 2" xfId="14757"/>
    <cellStyle name="Normal 5 2 2 4 6 2 2 2" xfId="30044"/>
    <cellStyle name="Normal 5 2 2 4 6 2 3" xfId="37669"/>
    <cellStyle name="Normal 5 2 2 4 6 2 4" xfId="22410"/>
    <cellStyle name="Normal 5 2 2 4 6 3" xfId="3604"/>
    <cellStyle name="Normal 5 2 2 4 6 3 2" xfId="13106"/>
    <cellStyle name="Normal 5 2 2 4 6 3 2 2" xfId="32991"/>
    <cellStyle name="Normal 5 2 2 4 6 3 3" xfId="40616"/>
    <cellStyle name="Normal 5 2 2 4 6 3 4" xfId="25364"/>
    <cellStyle name="Normal 5 2 2 4 6 4" xfId="8206"/>
    <cellStyle name="Normal 5 2 2 4 6 4 2" xfId="17704"/>
    <cellStyle name="Normal 5 2 2 4 6 4 3" xfId="28393"/>
    <cellStyle name="Normal 5 2 2 4 6 5" xfId="10447"/>
    <cellStyle name="Normal 5 2 2 4 6 5 2" xfId="36018"/>
    <cellStyle name="Normal 5 2 2 4 6 6" xfId="20756"/>
    <cellStyle name="Normal 5 2 2 4 7" xfId="4592"/>
    <cellStyle name="Normal 5 2 2 4 7 2" xfId="7543"/>
    <cellStyle name="Normal 5 2 2 4 7 2 2" xfId="17041"/>
    <cellStyle name="Normal 5 2 2 4 7 2 2 2" xfId="32328"/>
    <cellStyle name="Normal 5 2 2 4 7 2 3" xfId="39953"/>
    <cellStyle name="Normal 5 2 2 4 7 2 4" xfId="24701"/>
    <cellStyle name="Normal 5 2 2 4 7 3" xfId="14094"/>
    <cellStyle name="Normal 5 2 2 4 7 3 2" xfId="29381"/>
    <cellStyle name="Normal 5 2 2 4 7 4" xfId="37006"/>
    <cellStyle name="Normal 5 2 2 4 7 5" xfId="21747"/>
    <cellStyle name="Normal 5 2 2 4 8" xfId="6120"/>
    <cellStyle name="Normal 5 2 2 4 8 2" xfId="9070"/>
    <cellStyle name="Normal 5 2 2 4 8 2 2" xfId="18568"/>
    <cellStyle name="Normal 5 2 2 4 8 2 2 2" xfId="33855"/>
    <cellStyle name="Normal 5 2 2 4 8 2 3" xfId="41480"/>
    <cellStyle name="Normal 5 2 2 4 8 2 4" xfId="26228"/>
    <cellStyle name="Normal 5 2 2 4 8 3" xfId="15621"/>
    <cellStyle name="Normal 5 2 2 4 8 3 2" xfId="30908"/>
    <cellStyle name="Normal 5 2 2 4 8 4" xfId="38533"/>
    <cellStyle name="Normal 5 2 2 4 8 5" xfId="23275"/>
    <cellStyle name="Normal 5 2 2 4 9" xfId="3781"/>
    <cellStyle name="Normal 5 2 2 4 9 2" xfId="13283"/>
    <cellStyle name="Normal 5 2 2 4 9 2 2" xfId="28570"/>
    <cellStyle name="Normal 5 2 2 4 9 3" xfId="36195"/>
    <cellStyle name="Normal 5 2 2 4 9 4" xfId="20935"/>
    <cellStyle name="Normal 5 2 2 5" xfId="177"/>
    <cellStyle name="Normal 5 2 2 5 10" xfId="2072"/>
    <cellStyle name="Normal 5 2 2 5 10 2" xfId="11582"/>
    <cellStyle name="Normal 5 2 2 5 10 2 2" xfId="31552"/>
    <cellStyle name="Normal 5 2 2 5 10 3" xfId="39177"/>
    <cellStyle name="Normal 5 2 2 5 10 4" xfId="23925"/>
    <cellStyle name="Normal 5 2 2 5 11" xfId="1498"/>
    <cellStyle name="Normal 5 2 2 5 11 2" xfId="11008"/>
    <cellStyle name="Normal 5 2 2 5 11 3" xfId="26869"/>
    <cellStyle name="Normal 5 2 2 5 12" xfId="6767"/>
    <cellStyle name="Normal 5 2 2 5 12 2" xfId="16265"/>
    <cellStyle name="Normal 5 2 2 5 12 3" xfId="34494"/>
    <cellStyle name="Normal 5 2 2 5 13" xfId="9713"/>
    <cellStyle name="Normal 5 2 2 5 14" xfId="19216"/>
    <cellStyle name="Normal 5 2 2 5 2" xfId="675"/>
    <cellStyle name="Normal 5 2 2 5 2 10" xfId="10196"/>
    <cellStyle name="Normal 5 2 2 5 2 11" xfId="19382"/>
    <cellStyle name="Normal 5 2 2 5 2 2" xfId="1253"/>
    <cellStyle name="Normal 5 2 2 5 2 2 2" xfId="5724"/>
    <cellStyle name="Normal 5 2 2 5 2 2 2 2" xfId="15226"/>
    <cellStyle name="Normal 5 2 2 5 2 2 2 2 2" xfId="33460"/>
    <cellStyle name="Normal 5 2 2 5 2 2 2 3" xfId="41085"/>
    <cellStyle name="Normal 5 2 2 5 2 2 2 4" xfId="25833"/>
    <cellStyle name="Normal 5 2 2 5 2 2 3" xfId="8675"/>
    <cellStyle name="Normal 5 2 2 5 2 2 3 2" xfId="18173"/>
    <cellStyle name="Normal 5 2 2 5 2 2 3 3" xfId="30513"/>
    <cellStyle name="Normal 5 2 2 5 2 2 4" xfId="10766"/>
    <cellStyle name="Normal 5 2 2 5 2 2 4 2" xfId="38138"/>
    <cellStyle name="Normal 5 2 2 5 2 2 5" xfId="22879"/>
    <cellStyle name="Normal 5 2 2 5 2 3" xfId="4886"/>
    <cellStyle name="Normal 5 2 2 5 2 3 2" xfId="7837"/>
    <cellStyle name="Normal 5 2 2 5 2 3 2 2" xfId="17335"/>
    <cellStyle name="Normal 5 2 2 5 2 3 2 2 2" xfId="32622"/>
    <cellStyle name="Normal 5 2 2 5 2 3 2 3" xfId="40247"/>
    <cellStyle name="Normal 5 2 2 5 2 3 2 4" xfId="24995"/>
    <cellStyle name="Normal 5 2 2 5 2 3 3" xfId="14388"/>
    <cellStyle name="Normal 5 2 2 5 2 3 3 2" xfId="29675"/>
    <cellStyle name="Normal 5 2 2 5 2 3 4" xfId="37300"/>
    <cellStyle name="Normal 5 2 2 5 2 3 5" xfId="22041"/>
    <cellStyle name="Normal 5 2 2 5 2 4" xfId="6495"/>
    <cellStyle name="Normal 5 2 2 5 2 4 2" xfId="9445"/>
    <cellStyle name="Normal 5 2 2 5 2 4 2 2" xfId="18943"/>
    <cellStyle name="Normal 5 2 2 5 2 4 2 2 2" xfId="34230"/>
    <cellStyle name="Normal 5 2 2 5 2 4 2 3" xfId="41855"/>
    <cellStyle name="Normal 5 2 2 5 2 4 2 4" xfId="26603"/>
    <cellStyle name="Normal 5 2 2 5 2 4 3" xfId="15996"/>
    <cellStyle name="Normal 5 2 2 5 2 4 3 2" xfId="31283"/>
    <cellStyle name="Normal 5 2 2 5 2 4 4" xfId="38908"/>
    <cellStyle name="Normal 5 2 2 5 2 4 5" xfId="23650"/>
    <cellStyle name="Normal 5 2 2 5 2 5" xfId="4250"/>
    <cellStyle name="Normal 5 2 2 5 2 5 2" xfId="13752"/>
    <cellStyle name="Normal 5 2 2 5 2 5 2 2" xfId="29039"/>
    <cellStyle name="Normal 5 2 2 5 2 5 3" xfId="36664"/>
    <cellStyle name="Normal 5 2 2 5 2 5 4" xfId="21405"/>
    <cellStyle name="Normal 5 2 2 5 2 6" xfId="3023"/>
    <cellStyle name="Normal 5 2 2 5 2 6 2" xfId="12533"/>
    <cellStyle name="Normal 5 2 2 5 2 6 2 2" xfId="27820"/>
    <cellStyle name="Normal 5 2 2 5 2 6 3" xfId="35445"/>
    <cellStyle name="Normal 5 2 2 5 2 6 4" xfId="20171"/>
    <cellStyle name="Normal 5 2 2 5 2 7" xfId="2234"/>
    <cellStyle name="Normal 5 2 2 5 2 7 2" xfId="11744"/>
    <cellStyle name="Normal 5 2 2 5 2 7 2 2" xfId="31986"/>
    <cellStyle name="Normal 5 2 2 5 2 7 3" xfId="39611"/>
    <cellStyle name="Normal 5 2 2 5 2 7 4" xfId="24359"/>
    <cellStyle name="Normal 5 2 2 5 2 8" xfId="1660"/>
    <cellStyle name="Normal 5 2 2 5 2 8 2" xfId="11170"/>
    <cellStyle name="Normal 5 2 2 5 2 8 3" xfId="27031"/>
    <cellStyle name="Normal 5 2 2 5 2 9" xfId="7201"/>
    <cellStyle name="Normal 5 2 2 5 2 9 2" xfId="16699"/>
    <cellStyle name="Normal 5 2 2 5 2 9 3" xfId="34656"/>
    <cellStyle name="Normal 5 2 2 5 3" xfId="676"/>
    <cellStyle name="Normal 5 2 2 5 3 10" xfId="10197"/>
    <cellStyle name="Normal 5 2 2 5 3 11" xfId="19634"/>
    <cellStyle name="Normal 5 2 2 5 3 2" xfId="5926"/>
    <cellStyle name="Normal 5 2 2 5 3 2 2" xfId="8877"/>
    <cellStyle name="Normal 5 2 2 5 3 2 2 2" xfId="18375"/>
    <cellStyle name="Normal 5 2 2 5 3 2 2 2 2" xfId="33662"/>
    <cellStyle name="Normal 5 2 2 5 3 2 2 3" xfId="41287"/>
    <cellStyle name="Normal 5 2 2 5 3 2 2 4" xfId="26035"/>
    <cellStyle name="Normal 5 2 2 5 3 2 3" xfId="15428"/>
    <cellStyle name="Normal 5 2 2 5 3 2 3 2" xfId="30715"/>
    <cellStyle name="Normal 5 2 2 5 3 2 4" xfId="38340"/>
    <cellStyle name="Normal 5 2 2 5 3 2 5" xfId="23081"/>
    <cellStyle name="Normal 5 2 2 5 3 3" xfId="5088"/>
    <cellStyle name="Normal 5 2 2 5 3 3 2" xfId="8039"/>
    <cellStyle name="Normal 5 2 2 5 3 3 2 2" xfId="17537"/>
    <cellStyle name="Normal 5 2 2 5 3 3 2 2 2" xfId="32824"/>
    <cellStyle name="Normal 5 2 2 5 3 3 2 3" xfId="40449"/>
    <cellStyle name="Normal 5 2 2 5 3 3 2 4" xfId="25197"/>
    <cellStyle name="Normal 5 2 2 5 3 3 3" xfId="14590"/>
    <cellStyle name="Normal 5 2 2 5 3 3 3 2" xfId="29877"/>
    <cellStyle name="Normal 5 2 2 5 3 3 4" xfId="37502"/>
    <cellStyle name="Normal 5 2 2 5 3 3 5" xfId="22243"/>
    <cellStyle name="Normal 5 2 2 5 3 4" xfId="6496"/>
    <cellStyle name="Normal 5 2 2 5 3 4 2" xfId="9446"/>
    <cellStyle name="Normal 5 2 2 5 3 4 2 2" xfId="18944"/>
    <cellStyle name="Normal 5 2 2 5 3 4 2 2 2" xfId="34231"/>
    <cellStyle name="Normal 5 2 2 5 3 4 2 3" xfId="41856"/>
    <cellStyle name="Normal 5 2 2 5 3 4 2 4" xfId="26604"/>
    <cellStyle name="Normal 5 2 2 5 3 4 3" xfId="15997"/>
    <cellStyle name="Normal 5 2 2 5 3 4 3 2" xfId="31284"/>
    <cellStyle name="Normal 5 2 2 5 3 4 4" xfId="38909"/>
    <cellStyle name="Normal 5 2 2 5 3 4 5" xfId="23651"/>
    <cellStyle name="Normal 5 2 2 5 3 5" xfId="4452"/>
    <cellStyle name="Normal 5 2 2 5 3 5 2" xfId="13954"/>
    <cellStyle name="Normal 5 2 2 5 3 5 2 2" xfId="29241"/>
    <cellStyle name="Normal 5 2 2 5 3 5 3" xfId="36866"/>
    <cellStyle name="Normal 5 2 2 5 3 5 4" xfId="21607"/>
    <cellStyle name="Normal 5 2 2 5 3 6" xfId="3275"/>
    <cellStyle name="Normal 5 2 2 5 3 6 2" xfId="12785"/>
    <cellStyle name="Normal 5 2 2 5 3 6 2 2" xfId="28072"/>
    <cellStyle name="Normal 5 2 2 5 3 6 3" xfId="35697"/>
    <cellStyle name="Normal 5 2 2 5 3 6 4" xfId="20423"/>
    <cellStyle name="Normal 5 2 2 5 3 7" xfId="2486"/>
    <cellStyle name="Normal 5 2 2 5 3 7 2" xfId="11996"/>
    <cellStyle name="Normal 5 2 2 5 3 7 2 2" xfId="32188"/>
    <cellStyle name="Normal 5 2 2 5 3 7 3" xfId="39813"/>
    <cellStyle name="Normal 5 2 2 5 3 7 4" xfId="24561"/>
    <cellStyle name="Normal 5 2 2 5 3 8" xfId="1912"/>
    <cellStyle name="Normal 5 2 2 5 3 8 2" xfId="11422"/>
    <cellStyle name="Normal 5 2 2 5 3 8 3" xfId="27283"/>
    <cellStyle name="Normal 5 2 2 5 3 9" xfId="7403"/>
    <cellStyle name="Normal 5 2 2 5 3 9 2" xfId="16901"/>
    <cellStyle name="Normal 5 2 2 5 3 9 3" xfId="34908"/>
    <cellStyle name="Normal 5 2 2 5 4" xfId="674"/>
    <cellStyle name="Normal 5 2 2 5 4 2" xfId="5465"/>
    <cellStyle name="Normal 5 2 2 5 4 2 2" xfId="8416"/>
    <cellStyle name="Normal 5 2 2 5 4 2 2 2" xfId="17914"/>
    <cellStyle name="Normal 5 2 2 5 4 2 2 2 2" xfId="33201"/>
    <cellStyle name="Normal 5 2 2 5 4 2 2 3" xfId="40826"/>
    <cellStyle name="Normal 5 2 2 5 4 2 2 4" xfId="25574"/>
    <cellStyle name="Normal 5 2 2 5 4 2 3" xfId="14967"/>
    <cellStyle name="Normal 5 2 2 5 4 2 3 2" xfId="30254"/>
    <cellStyle name="Normal 5 2 2 5 4 2 4" xfId="37879"/>
    <cellStyle name="Normal 5 2 2 5 4 2 5" xfId="22620"/>
    <cellStyle name="Normal 5 2 2 5 4 3" xfId="3991"/>
    <cellStyle name="Normal 5 2 2 5 4 3 2" xfId="13493"/>
    <cellStyle name="Normal 5 2 2 5 4 3 2 2" xfId="28780"/>
    <cellStyle name="Normal 5 2 2 5 4 3 3" xfId="36405"/>
    <cellStyle name="Normal 5 2 2 5 4 3 4" xfId="21145"/>
    <cellStyle name="Normal 5 2 2 5 4 4" xfId="2861"/>
    <cellStyle name="Normal 5 2 2 5 4 4 2" xfId="12371"/>
    <cellStyle name="Normal 5 2 2 5 4 4 2 2" xfId="31727"/>
    <cellStyle name="Normal 5 2 2 5 4 4 3" xfId="39352"/>
    <cellStyle name="Normal 5 2 2 5 4 4 4" xfId="24100"/>
    <cellStyle name="Normal 5 2 2 5 4 5" xfId="6942"/>
    <cellStyle name="Normal 5 2 2 5 4 5 2" xfId="16440"/>
    <cellStyle name="Normal 5 2 2 5 4 5 3" xfId="27658"/>
    <cellStyle name="Normal 5 2 2 5 4 6" xfId="10195"/>
    <cellStyle name="Normal 5 2 2 5 4 6 2" xfId="35283"/>
    <cellStyle name="Normal 5 2 2 5 4 7" xfId="20009"/>
    <cellStyle name="Normal 5 2 2 5 5" xfId="1092"/>
    <cellStyle name="Normal 5 2 2 5 5 2" xfId="5290"/>
    <cellStyle name="Normal 5 2 2 5 5 2 2" xfId="14792"/>
    <cellStyle name="Normal 5 2 2 5 5 2 2 2" xfId="30079"/>
    <cellStyle name="Normal 5 2 2 5 5 2 3" xfId="37704"/>
    <cellStyle name="Normal 5 2 2 5 5 2 4" xfId="22445"/>
    <cellStyle name="Normal 5 2 2 5 5 3" xfId="3440"/>
    <cellStyle name="Normal 5 2 2 5 5 3 2" xfId="12950"/>
    <cellStyle name="Normal 5 2 2 5 5 3 2 2" xfId="33026"/>
    <cellStyle name="Normal 5 2 2 5 5 3 3" xfId="40651"/>
    <cellStyle name="Normal 5 2 2 5 5 3 4" xfId="25399"/>
    <cellStyle name="Normal 5 2 2 5 5 4" xfId="8241"/>
    <cellStyle name="Normal 5 2 2 5 5 4 2" xfId="17739"/>
    <cellStyle name="Normal 5 2 2 5 5 4 3" xfId="28237"/>
    <cellStyle name="Normal 5 2 2 5 5 5" xfId="10609"/>
    <cellStyle name="Normal 5 2 2 5 5 5 2" xfId="35862"/>
    <cellStyle name="Normal 5 2 2 5 5 6" xfId="20588"/>
    <cellStyle name="Normal 5 2 2 5 6" xfId="3605"/>
    <cellStyle name="Normal 5 2 2 5 6 2" xfId="4627"/>
    <cellStyle name="Normal 5 2 2 5 6 2 2" xfId="14129"/>
    <cellStyle name="Normal 5 2 2 5 6 2 2 2" xfId="29416"/>
    <cellStyle name="Normal 5 2 2 5 6 2 3" xfId="37041"/>
    <cellStyle name="Normal 5 2 2 5 6 2 4" xfId="21782"/>
    <cellStyle name="Normal 5 2 2 5 6 3" xfId="7578"/>
    <cellStyle name="Normal 5 2 2 5 6 3 2" xfId="17076"/>
    <cellStyle name="Normal 5 2 2 5 6 3 2 2" xfId="32363"/>
    <cellStyle name="Normal 5 2 2 5 6 3 3" xfId="39988"/>
    <cellStyle name="Normal 5 2 2 5 6 3 4" xfId="24736"/>
    <cellStyle name="Normal 5 2 2 5 6 4" xfId="13107"/>
    <cellStyle name="Normal 5 2 2 5 6 4 2" xfId="28394"/>
    <cellStyle name="Normal 5 2 2 5 6 5" xfId="36019"/>
    <cellStyle name="Normal 5 2 2 5 6 6" xfId="20757"/>
    <cellStyle name="Normal 5 2 2 5 7" xfId="6121"/>
    <cellStyle name="Normal 5 2 2 5 7 2" xfId="9071"/>
    <cellStyle name="Normal 5 2 2 5 7 2 2" xfId="18569"/>
    <cellStyle name="Normal 5 2 2 5 7 2 2 2" xfId="33856"/>
    <cellStyle name="Normal 5 2 2 5 7 2 3" xfId="41481"/>
    <cellStyle name="Normal 5 2 2 5 7 2 4" xfId="26229"/>
    <cellStyle name="Normal 5 2 2 5 7 3" xfId="15622"/>
    <cellStyle name="Normal 5 2 2 5 7 3 2" xfId="30909"/>
    <cellStyle name="Normal 5 2 2 5 7 4" xfId="38534"/>
    <cellStyle name="Normal 5 2 2 5 7 5" xfId="23276"/>
    <cellStyle name="Normal 5 2 2 5 8" xfId="3816"/>
    <cellStyle name="Normal 5 2 2 5 8 2" xfId="13318"/>
    <cellStyle name="Normal 5 2 2 5 8 2 2" xfId="28605"/>
    <cellStyle name="Normal 5 2 2 5 8 3" xfId="36230"/>
    <cellStyle name="Normal 5 2 2 5 8 4" xfId="20970"/>
    <cellStyle name="Normal 5 2 2 5 9" xfId="2701"/>
    <cellStyle name="Normal 5 2 2 5 9 2" xfId="12211"/>
    <cellStyle name="Normal 5 2 2 5 9 2 2" xfId="27498"/>
    <cellStyle name="Normal 5 2 2 5 9 3" xfId="35123"/>
    <cellStyle name="Normal 5 2 2 5 9 4" xfId="19849"/>
    <cellStyle name="Normal 5 2 2 6" xfId="58"/>
    <cellStyle name="Normal 5 2 2 6 10" xfId="2116"/>
    <cellStyle name="Normal 5 2 2 6 10 2" xfId="11626"/>
    <cellStyle name="Normal 5 2 2 6 10 2 2" xfId="31434"/>
    <cellStyle name="Normal 5 2 2 6 10 3" xfId="39059"/>
    <cellStyle name="Normal 5 2 2 6 10 4" xfId="23807"/>
    <cellStyle name="Normal 5 2 2 6 11" xfId="1542"/>
    <cellStyle name="Normal 5 2 2 6 11 2" xfId="11052"/>
    <cellStyle name="Normal 5 2 2 6 11 3" xfId="26913"/>
    <cellStyle name="Normal 5 2 2 6 12" xfId="6649"/>
    <cellStyle name="Normal 5 2 2 6 12 2" xfId="16147"/>
    <cellStyle name="Normal 5 2 2 6 12 3" xfId="34538"/>
    <cellStyle name="Normal 5 2 2 6 13" xfId="9595"/>
    <cellStyle name="Normal 5 2 2 6 14" xfId="19264"/>
    <cellStyle name="Normal 5 2 2 6 2" xfId="678"/>
    <cellStyle name="Normal 5 2 2 6 2 10" xfId="10199"/>
    <cellStyle name="Normal 5 2 2 6 2 11" xfId="19516"/>
    <cellStyle name="Normal 5 2 2 6 2 2" xfId="1254"/>
    <cellStyle name="Normal 5 2 2 6 2 2 2" xfId="5606"/>
    <cellStyle name="Normal 5 2 2 6 2 2 2 2" xfId="15108"/>
    <cellStyle name="Normal 5 2 2 6 2 2 2 2 2" xfId="33342"/>
    <cellStyle name="Normal 5 2 2 6 2 2 2 3" xfId="40967"/>
    <cellStyle name="Normal 5 2 2 6 2 2 2 4" xfId="25715"/>
    <cellStyle name="Normal 5 2 2 6 2 2 3" xfId="8557"/>
    <cellStyle name="Normal 5 2 2 6 2 2 3 2" xfId="18055"/>
    <cellStyle name="Normal 5 2 2 6 2 2 3 3" xfId="30395"/>
    <cellStyle name="Normal 5 2 2 6 2 2 4" xfId="10767"/>
    <cellStyle name="Normal 5 2 2 6 2 2 4 2" xfId="38020"/>
    <cellStyle name="Normal 5 2 2 6 2 2 5" xfId="22761"/>
    <cellStyle name="Normal 5 2 2 6 2 3" xfId="4768"/>
    <cellStyle name="Normal 5 2 2 6 2 3 2" xfId="7719"/>
    <cellStyle name="Normal 5 2 2 6 2 3 2 2" xfId="17217"/>
    <cellStyle name="Normal 5 2 2 6 2 3 2 2 2" xfId="32504"/>
    <cellStyle name="Normal 5 2 2 6 2 3 2 3" xfId="40129"/>
    <cellStyle name="Normal 5 2 2 6 2 3 2 4" xfId="24877"/>
    <cellStyle name="Normal 5 2 2 6 2 3 3" xfId="14270"/>
    <cellStyle name="Normal 5 2 2 6 2 3 3 2" xfId="29557"/>
    <cellStyle name="Normal 5 2 2 6 2 3 4" xfId="37182"/>
    <cellStyle name="Normal 5 2 2 6 2 3 5" xfId="21923"/>
    <cellStyle name="Normal 5 2 2 6 2 4" xfId="6497"/>
    <cellStyle name="Normal 5 2 2 6 2 4 2" xfId="9447"/>
    <cellStyle name="Normal 5 2 2 6 2 4 2 2" xfId="18945"/>
    <cellStyle name="Normal 5 2 2 6 2 4 2 2 2" xfId="34232"/>
    <cellStyle name="Normal 5 2 2 6 2 4 2 3" xfId="41857"/>
    <cellStyle name="Normal 5 2 2 6 2 4 2 4" xfId="26605"/>
    <cellStyle name="Normal 5 2 2 6 2 4 3" xfId="15998"/>
    <cellStyle name="Normal 5 2 2 6 2 4 3 2" xfId="31285"/>
    <cellStyle name="Normal 5 2 2 6 2 4 4" xfId="38910"/>
    <cellStyle name="Normal 5 2 2 6 2 4 5" xfId="23652"/>
    <cellStyle name="Normal 5 2 2 6 2 5" xfId="4132"/>
    <cellStyle name="Normal 5 2 2 6 2 5 2" xfId="13634"/>
    <cellStyle name="Normal 5 2 2 6 2 5 2 2" xfId="28921"/>
    <cellStyle name="Normal 5 2 2 6 2 5 3" xfId="36546"/>
    <cellStyle name="Normal 5 2 2 6 2 5 4" xfId="21287"/>
    <cellStyle name="Normal 5 2 2 6 2 6" xfId="3157"/>
    <cellStyle name="Normal 5 2 2 6 2 6 2" xfId="12667"/>
    <cellStyle name="Normal 5 2 2 6 2 6 2 2" xfId="27954"/>
    <cellStyle name="Normal 5 2 2 6 2 6 3" xfId="35579"/>
    <cellStyle name="Normal 5 2 2 6 2 6 4" xfId="20305"/>
    <cellStyle name="Normal 5 2 2 6 2 7" xfId="2368"/>
    <cellStyle name="Normal 5 2 2 6 2 7 2" xfId="11878"/>
    <cellStyle name="Normal 5 2 2 6 2 7 2 2" xfId="31868"/>
    <cellStyle name="Normal 5 2 2 6 2 7 3" xfId="39493"/>
    <cellStyle name="Normal 5 2 2 6 2 7 4" xfId="24241"/>
    <cellStyle name="Normal 5 2 2 6 2 8" xfId="1794"/>
    <cellStyle name="Normal 5 2 2 6 2 8 2" xfId="11304"/>
    <cellStyle name="Normal 5 2 2 6 2 8 3" xfId="27165"/>
    <cellStyle name="Normal 5 2 2 6 2 9" xfId="7083"/>
    <cellStyle name="Normal 5 2 2 6 2 9 2" xfId="16581"/>
    <cellStyle name="Normal 5 2 2 6 2 9 3" xfId="34790"/>
    <cellStyle name="Normal 5 2 2 6 3" xfId="679"/>
    <cellStyle name="Normal 5 2 2 6 3 2" xfId="5808"/>
    <cellStyle name="Normal 5 2 2 6 3 2 2" xfId="8759"/>
    <cellStyle name="Normal 5 2 2 6 3 2 2 2" xfId="18257"/>
    <cellStyle name="Normal 5 2 2 6 3 2 2 2 2" xfId="33544"/>
    <cellStyle name="Normal 5 2 2 6 3 2 2 3" xfId="41169"/>
    <cellStyle name="Normal 5 2 2 6 3 2 2 4" xfId="25917"/>
    <cellStyle name="Normal 5 2 2 6 3 2 3" xfId="15310"/>
    <cellStyle name="Normal 5 2 2 6 3 2 3 2" xfId="30597"/>
    <cellStyle name="Normal 5 2 2 6 3 2 4" xfId="38222"/>
    <cellStyle name="Normal 5 2 2 6 3 2 5" xfId="22963"/>
    <cellStyle name="Normal 5 2 2 6 3 3" xfId="4970"/>
    <cellStyle name="Normal 5 2 2 6 3 3 2" xfId="7921"/>
    <cellStyle name="Normal 5 2 2 6 3 3 2 2" xfId="17419"/>
    <cellStyle name="Normal 5 2 2 6 3 3 2 2 2" xfId="32706"/>
    <cellStyle name="Normal 5 2 2 6 3 3 2 3" xfId="40331"/>
    <cellStyle name="Normal 5 2 2 6 3 3 2 4" xfId="25079"/>
    <cellStyle name="Normal 5 2 2 6 3 3 3" xfId="14472"/>
    <cellStyle name="Normal 5 2 2 6 3 3 3 2" xfId="29759"/>
    <cellStyle name="Normal 5 2 2 6 3 3 4" xfId="37384"/>
    <cellStyle name="Normal 5 2 2 6 3 3 5" xfId="22125"/>
    <cellStyle name="Normal 5 2 2 6 3 4" xfId="6498"/>
    <cellStyle name="Normal 5 2 2 6 3 4 2" xfId="9448"/>
    <cellStyle name="Normal 5 2 2 6 3 4 2 2" xfId="18946"/>
    <cellStyle name="Normal 5 2 2 6 3 4 2 2 2" xfId="34233"/>
    <cellStyle name="Normal 5 2 2 6 3 4 2 3" xfId="41858"/>
    <cellStyle name="Normal 5 2 2 6 3 4 2 4" xfId="26606"/>
    <cellStyle name="Normal 5 2 2 6 3 4 3" xfId="15999"/>
    <cellStyle name="Normal 5 2 2 6 3 4 3 2" xfId="31286"/>
    <cellStyle name="Normal 5 2 2 6 3 4 4" xfId="38911"/>
    <cellStyle name="Normal 5 2 2 6 3 4 5" xfId="23653"/>
    <cellStyle name="Normal 5 2 2 6 3 5" xfId="4334"/>
    <cellStyle name="Normal 5 2 2 6 3 5 2" xfId="13836"/>
    <cellStyle name="Normal 5 2 2 6 3 5 2 2" xfId="29123"/>
    <cellStyle name="Normal 5 2 2 6 3 5 3" xfId="36748"/>
    <cellStyle name="Normal 5 2 2 6 3 5 4" xfId="21489"/>
    <cellStyle name="Normal 5 2 2 6 3 6" xfId="2905"/>
    <cellStyle name="Normal 5 2 2 6 3 6 2" xfId="12415"/>
    <cellStyle name="Normal 5 2 2 6 3 6 2 2" xfId="32070"/>
    <cellStyle name="Normal 5 2 2 6 3 6 3" xfId="39695"/>
    <cellStyle name="Normal 5 2 2 6 3 6 4" xfId="24443"/>
    <cellStyle name="Normal 5 2 2 6 3 7" xfId="7285"/>
    <cellStyle name="Normal 5 2 2 6 3 7 2" xfId="16783"/>
    <cellStyle name="Normal 5 2 2 6 3 7 3" xfId="27702"/>
    <cellStyle name="Normal 5 2 2 6 3 8" xfId="10200"/>
    <cellStyle name="Normal 5 2 2 6 3 8 2" xfId="35327"/>
    <cellStyle name="Normal 5 2 2 6 3 9" xfId="20053"/>
    <cellStyle name="Normal 5 2 2 6 4" xfId="677"/>
    <cellStyle name="Normal 5 2 2 6 4 2" xfId="5485"/>
    <cellStyle name="Normal 5 2 2 6 4 2 2" xfId="8436"/>
    <cellStyle name="Normal 5 2 2 6 4 2 2 2" xfId="17934"/>
    <cellStyle name="Normal 5 2 2 6 4 2 2 2 2" xfId="33221"/>
    <cellStyle name="Normal 5 2 2 6 4 2 2 3" xfId="40846"/>
    <cellStyle name="Normal 5 2 2 6 4 2 2 4" xfId="25594"/>
    <cellStyle name="Normal 5 2 2 6 4 2 3" xfId="14987"/>
    <cellStyle name="Normal 5 2 2 6 4 2 3 2" xfId="30274"/>
    <cellStyle name="Normal 5 2 2 6 4 2 4" xfId="37899"/>
    <cellStyle name="Normal 5 2 2 6 4 2 5" xfId="22640"/>
    <cellStyle name="Normal 5 2 2 6 4 3" xfId="4011"/>
    <cellStyle name="Normal 5 2 2 6 4 3 2" xfId="13513"/>
    <cellStyle name="Normal 5 2 2 6 4 3 2 2" xfId="28800"/>
    <cellStyle name="Normal 5 2 2 6 4 3 3" xfId="36425"/>
    <cellStyle name="Normal 5 2 2 6 4 3 4" xfId="21166"/>
    <cellStyle name="Normal 5 2 2 6 4 4" xfId="3334"/>
    <cellStyle name="Normal 5 2 2 6 4 4 2" xfId="12844"/>
    <cellStyle name="Normal 5 2 2 6 4 4 2 2" xfId="31747"/>
    <cellStyle name="Normal 5 2 2 6 4 4 3" xfId="39372"/>
    <cellStyle name="Normal 5 2 2 6 4 4 4" xfId="24120"/>
    <cellStyle name="Normal 5 2 2 6 4 5" xfId="6962"/>
    <cellStyle name="Normal 5 2 2 6 4 5 2" xfId="16460"/>
    <cellStyle name="Normal 5 2 2 6 4 5 3" xfId="28131"/>
    <cellStyle name="Normal 5 2 2 6 4 6" xfId="10198"/>
    <cellStyle name="Normal 5 2 2 6 4 6 2" xfId="35756"/>
    <cellStyle name="Normal 5 2 2 6 4 7" xfId="20482"/>
    <cellStyle name="Normal 5 2 2 6 5" xfId="974"/>
    <cellStyle name="Normal 5 2 2 6 5 2" xfId="5172"/>
    <cellStyle name="Normal 5 2 2 6 5 2 2" xfId="14674"/>
    <cellStyle name="Normal 5 2 2 6 5 2 2 2" xfId="29961"/>
    <cellStyle name="Normal 5 2 2 6 5 2 3" xfId="37586"/>
    <cellStyle name="Normal 5 2 2 6 5 2 4" xfId="22327"/>
    <cellStyle name="Normal 5 2 2 6 5 3" xfId="3606"/>
    <cellStyle name="Normal 5 2 2 6 5 3 2" xfId="13108"/>
    <cellStyle name="Normal 5 2 2 6 5 3 2 2" xfId="32908"/>
    <cellStyle name="Normal 5 2 2 6 5 3 3" xfId="40533"/>
    <cellStyle name="Normal 5 2 2 6 5 3 4" xfId="25281"/>
    <cellStyle name="Normal 5 2 2 6 5 4" xfId="8123"/>
    <cellStyle name="Normal 5 2 2 6 5 4 2" xfId="17621"/>
    <cellStyle name="Normal 5 2 2 6 5 4 3" xfId="28395"/>
    <cellStyle name="Normal 5 2 2 6 5 5" xfId="10491"/>
    <cellStyle name="Normal 5 2 2 6 5 5 2" xfId="36020"/>
    <cellStyle name="Normal 5 2 2 6 5 6" xfId="20758"/>
    <cellStyle name="Normal 5 2 2 6 6" xfId="4647"/>
    <cellStyle name="Normal 5 2 2 6 6 2" xfId="7598"/>
    <cellStyle name="Normal 5 2 2 6 6 2 2" xfId="17096"/>
    <cellStyle name="Normal 5 2 2 6 6 2 2 2" xfId="32383"/>
    <cellStyle name="Normal 5 2 2 6 6 2 3" xfId="40008"/>
    <cellStyle name="Normal 5 2 2 6 6 2 4" xfId="24756"/>
    <cellStyle name="Normal 5 2 2 6 6 3" xfId="14149"/>
    <cellStyle name="Normal 5 2 2 6 6 3 2" xfId="29436"/>
    <cellStyle name="Normal 5 2 2 6 6 4" xfId="37061"/>
    <cellStyle name="Normal 5 2 2 6 6 5" xfId="21802"/>
    <cellStyle name="Normal 5 2 2 6 7" xfId="6122"/>
    <cellStyle name="Normal 5 2 2 6 7 2" xfId="9072"/>
    <cellStyle name="Normal 5 2 2 6 7 2 2" xfId="18570"/>
    <cellStyle name="Normal 5 2 2 6 7 2 2 2" xfId="33857"/>
    <cellStyle name="Normal 5 2 2 6 7 2 3" xfId="41482"/>
    <cellStyle name="Normal 5 2 2 6 7 2 4" xfId="26230"/>
    <cellStyle name="Normal 5 2 2 6 7 3" xfId="15623"/>
    <cellStyle name="Normal 5 2 2 6 7 3 2" xfId="30910"/>
    <cellStyle name="Normal 5 2 2 6 7 4" xfId="38535"/>
    <cellStyle name="Normal 5 2 2 6 7 5" xfId="23277"/>
    <cellStyle name="Normal 5 2 2 6 8" xfId="3698"/>
    <cellStyle name="Normal 5 2 2 6 8 2" xfId="13200"/>
    <cellStyle name="Normal 5 2 2 6 8 2 2" xfId="28487"/>
    <cellStyle name="Normal 5 2 2 6 8 3" xfId="36112"/>
    <cellStyle name="Normal 5 2 2 6 8 4" xfId="20852"/>
    <cellStyle name="Normal 5 2 2 6 9" xfId="2583"/>
    <cellStyle name="Normal 5 2 2 6 9 2" xfId="12093"/>
    <cellStyle name="Normal 5 2 2 6 9 2 2" xfId="27380"/>
    <cellStyle name="Normal 5 2 2 6 9 3" xfId="35005"/>
    <cellStyle name="Normal 5 2 2 6 9 4" xfId="19731"/>
    <cellStyle name="Normal 5 2 2 7" xfId="680"/>
    <cellStyle name="Normal 5 2 2 7 10" xfId="1522"/>
    <cellStyle name="Normal 5 2 2 7 10 2" xfId="11032"/>
    <cellStyle name="Normal 5 2 2 7 10 3" xfId="26893"/>
    <cellStyle name="Normal 5 2 2 7 11" xfId="6797"/>
    <cellStyle name="Normal 5 2 2 7 11 2" xfId="16295"/>
    <cellStyle name="Normal 5 2 2 7 11 3" xfId="34518"/>
    <cellStyle name="Normal 5 2 2 7 12" xfId="10201"/>
    <cellStyle name="Normal 5 2 2 7 13" xfId="19241"/>
    <cellStyle name="Normal 5 2 2 7 2" xfId="681"/>
    <cellStyle name="Normal 5 2 2 7 2 10" xfId="10202"/>
    <cellStyle name="Normal 5 2 2 7 2 11" xfId="19496"/>
    <cellStyle name="Normal 5 2 2 7 2 2" xfId="1255"/>
    <cellStyle name="Normal 5 2 2 7 2 2 2" xfId="5956"/>
    <cellStyle name="Normal 5 2 2 7 2 2 2 2" xfId="15458"/>
    <cellStyle name="Normal 5 2 2 7 2 2 2 2 2" xfId="33692"/>
    <cellStyle name="Normal 5 2 2 7 2 2 2 3" xfId="41317"/>
    <cellStyle name="Normal 5 2 2 7 2 2 2 4" xfId="26065"/>
    <cellStyle name="Normal 5 2 2 7 2 2 3" xfId="8907"/>
    <cellStyle name="Normal 5 2 2 7 2 2 3 2" xfId="18405"/>
    <cellStyle name="Normal 5 2 2 7 2 2 3 3" xfId="30745"/>
    <cellStyle name="Normal 5 2 2 7 2 2 4" xfId="10768"/>
    <cellStyle name="Normal 5 2 2 7 2 2 4 2" xfId="38370"/>
    <cellStyle name="Normal 5 2 2 7 2 2 5" xfId="23111"/>
    <cellStyle name="Normal 5 2 2 7 2 3" xfId="5118"/>
    <cellStyle name="Normal 5 2 2 7 2 3 2" xfId="8069"/>
    <cellStyle name="Normal 5 2 2 7 2 3 2 2" xfId="17567"/>
    <cellStyle name="Normal 5 2 2 7 2 3 2 2 2" xfId="32854"/>
    <cellStyle name="Normal 5 2 2 7 2 3 2 3" xfId="40479"/>
    <cellStyle name="Normal 5 2 2 7 2 3 2 4" xfId="25227"/>
    <cellStyle name="Normal 5 2 2 7 2 3 3" xfId="14620"/>
    <cellStyle name="Normal 5 2 2 7 2 3 3 2" xfId="29907"/>
    <cellStyle name="Normal 5 2 2 7 2 3 4" xfId="37532"/>
    <cellStyle name="Normal 5 2 2 7 2 3 5" xfId="22273"/>
    <cellStyle name="Normal 5 2 2 7 2 4" xfId="6499"/>
    <cellStyle name="Normal 5 2 2 7 2 4 2" xfId="9449"/>
    <cellStyle name="Normal 5 2 2 7 2 4 2 2" xfId="18947"/>
    <cellStyle name="Normal 5 2 2 7 2 4 2 2 2" xfId="34234"/>
    <cellStyle name="Normal 5 2 2 7 2 4 2 3" xfId="41859"/>
    <cellStyle name="Normal 5 2 2 7 2 4 2 4" xfId="26607"/>
    <cellStyle name="Normal 5 2 2 7 2 4 3" xfId="16000"/>
    <cellStyle name="Normal 5 2 2 7 2 4 3 2" xfId="31287"/>
    <cellStyle name="Normal 5 2 2 7 2 4 4" xfId="38912"/>
    <cellStyle name="Normal 5 2 2 7 2 4 5" xfId="23654"/>
    <cellStyle name="Normal 5 2 2 7 2 5" xfId="4482"/>
    <cellStyle name="Normal 5 2 2 7 2 5 2" xfId="13984"/>
    <cellStyle name="Normal 5 2 2 7 2 5 2 2" xfId="29271"/>
    <cellStyle name="Normal 5 2 2 7 2 5 3" xfId="36896"/>
    <cellStyle name="Normal 5 2 2 7 2 5 4" xfId="21637"/>
    <cellStyle name="Normal 5 2 2 7 2 6" xfId="3137"/>
    <cellStyle name="Normal 5 2 2 7 2 6 2" xfId="12647"/>
    <cellStyle name="Normal 5 2 2 7 2 6 2 2" xfId="27934"/>
    <cellStyle name="Normal 5 2 2 7 2 6 3" xfId="35559"/>
    <cellStyle name="Normal 5 2 2 7 2 6 4" xfId="20285"/>
    <cellStyle name="Normal 5 2 2 7 2 7" xfId="2348"/>
    <cellStyle name="Normal 5 2 2 7 2 7 2" xfId="11858"/>
    <cellStyle name="Normal 5 2 2 7 2 7 2 2" xfId="32218"/>
    <cellStyle name="Normal 5 2 2 7 2 7 3" xfId="39843"/>
    <cellStyle name="Normal 5 2 2 7 2 7 4" xfId="24591"/>
    <cellStyle name="Normal 5 2 2 7 2 8" xfId="1774"/>
    <cellStyle name="Normal 5 2 2 7 2 8 2" xfId="11284"/>
    <cellStyle name="Normal 5 2 2 7 2 8 3" xfId="27145"/>
    <cellStyle name="Normal 5 2 2 7 2 9" xfId="7433"/>
    <cellStyle name="Normal 5 2 2 7 2 9 2" xfId="16931"/>
    <cellStyle name="Normal 5 2 2 7 2 9 3" xfId="34770"/>
    <cellStyle name="Normal 5 2 2 7 3" xfId="954"/>
    <cellStyle name="Normal 5 2 2 7 3 2" xfId="5754"/>
    <cellStyle name="Normal 5 2 2 7 3 2 2" xfId="8705"/>
    <cellStyle name="Normal 5 2 2 7 3 2 2 2" xfId="18203"/>
    <cellStyle name="Normal 5 2 2 7 3 2 2 2 2" xfId="33490"/>
    <cellStyle name="Normal 5 2 2 7 3 2 2 3" xfId="41115"/>
    <cellStyle name="Normal 5 2 2 7 3 2 2 4" xfId="25863"/>
    <cellStyle name="Normal 5 2 2 7 3 2 3" xfId="15256"/>
    <cellStyle name="Normal 5 2 2 7 3 2 3 2" xfId="30543"/>
    <cellStyle name="Normal 5 2 2 7 3 2 4" xfId="38168"/>
    <cellStyle name="Normal 5 2 2 7 3 2 5" xfId="22909"/>
    <cellStyle name="Normal 5 2 2 7 3 3" xfId="4280"/>
    <cellStyle name="Normal 5 2 2 7 3 3 2" xfId="13782"/>
    <cellStyle name="Normal 5 2 2 7 3 3 2 2" xfId="29069"/>
    <cellStyle name="Normal 5 2 2 7 3 3 3" xfId="36694"/>
    <cellStyle name="Normal 5 2 2 7 3 3 4" xfId="21435"/>
    <cellStyle name="Normal 5 2 2 7 3 4" xfId="2885"/>
    <cellStyle name="Normal 5 2 2 7 3 4 2" xfId="12395"/>
    <cellStyle name="Normal 5 2 2 7 3 4 2 2" xfId="32016"/>
    <cellStyle name="Normal 5 2 2 7 3 4 3" xfId="39641"/>
    <cellStyle name="Normal 5 2 2 7 3 4 4" xfId="24389"/>
    <cellStyle name="Normal 5 2 2 7 3 5" xfId="7231"/>
    <cellStyle name="Normal 5 2 2 7 3 5 2" xfId="16729"/>
    <cellStyle name="Normal 5 2 2 7 3 5 3" xfId="27682"/>
    <cellStyle name="Normal 5 2 2 7 3 6" xfId="10471"/>
    <cellStyle name="Normal 5 2 2 7 3 6 2" xfId="35307"/>
    <cellStyle name="Normal 5 2 2 7 3 7" xfId="20033"/>
    <cellStyle name="Normal 5 2 2 7 4" xfId="3607"/>
    <cellStyle name="Normal 5 2 2 7 4 2" xfId="5320"/>
    <cellStyle name="Normal 5 2 2 7 4 2 2" xfId="14822"/>
    <cellStyle name="Normal 5 2 2 7 4 2 2 2" xfId="30109"/>
    <cellStyle name="Normal 5 2 2 7 4 2 3" xfId="37734"/>
    <cellStyle name="Normal 5 2 2 7 4 2 4" xfId="22475"/>
    <cellStyle name="Normal 5 2 2 7 4 3" xfId="8271"/>
    <cellStyle name="Normal 5 2 2 7 4 3 2" xfId="17769"/>
    <cellStyle name="Normal 5 2 2 7 4 3 2 2" xfId="33056"/>
    <cellStyle name="Normal 5 2 2 7 4 3 3" xfId="40681"/>
    <cellStyle name="Normal 5 2 2 7 4 3 4" xfId="25429"/>
    <cellStyle name="Normal 5 2 2 7 4 4" xfId="13109"/>
    <cellStyle name="Normal 5 2 2 7 4 4 2" xfId="28396"/>
    <cellStyle name="Normal 5 2 2 7 4 5" xfId="36021"/>
    <cellStyle name="Normal 5 2 2 7 4 6" xfId="20759"/>
    <cellStyle name="Normal 5 2 2 7 5" xfId="4916"/>
    <cellStyle name="Normal 5 2 2 7 5 2" xfId="7867"/>
    <cellStyle name="Normal 5 2 2 7 5 2 2" xfId="17365"/>
    <cellStyle name="Normal 5 2 2 7 5 2 2 2" xfId="32652"/>
    <cellStyle name="Normal 5 2 2 7 5 2 3" xfId="40277"/>
    <cellStyle name="Normal 5 2 2 7 5 2 4" xfId="25025"/>
    <cellStyle name="Normal 5 2 2 7 5 3" xfId="14418"/>
    <cellStyle name="Normal 5 2 2 7 5 3 2" xfId="29705"/>
    <cellStyle name="Normal 5 2 2 7 5 4" xfId="37330"/>
    <cellStyle name="Normal 5 2 2 7 5 5" xfId="22071"/>
    <cellStyle name="Normal 5 2 2 7 6" xfId="6123"/>
    <cellStyle name="Normal 5 2 2 7 6 2" xfId="9073"/>
    <cellStyle name="Normal 5 2 2 7 6 2 2" xfId="18571"/>
    <cellStyle name="Normal 5 2 2 7 6 2 2 2" xfId="33858"/>
    <cellStyle name="Normal 5 2 2 7 6 2 3" xfId="41483"/>
    <cellStyle name="Normal 5 2 2 7 6 2 4" xfId="26231"/>
    <cellStyle name="Normal 5 2 2 7 6 3" xfId="15624"/>
    <cellStyle name="Normal 5 2 2 7 6 3 2" xfId="30911"/>
    <cellStyle name="Normal 5 2 2 7 6 4" xfId="38536"/>
    <cellStyle name="Normal 5 2 2 7 6 5" xfId="23278"/>
    <cellStyle name="Normal 5 2 2 7 7" xfId="3846"/>
    <cellStyle name="Normal 5 2 2 7 7 2" xfId="13348"/>
    <cellStyle name="Normal 5 2 2 7 7 2 2" xfId="28635"/>
    <cellStyle name="Normal 5 2 2 7 7 3" xfId="36260"/>
    <cellStyle name="Normal 5 2 2 7 7 4" xfId="21000"/>
    <cellStyle name="Normal 5 2 2 7 8" xfId="2563"/>
    <cellStyle name="Normal 5 2 2 7 8 2" xfId="12073"/>
    <cellStyle name="Normal 5 2 2 7 8 2 2" xfId="27360"/>
    <cellStyle name="Normal 5 2 2 7 8 3" xfId="34985"/>
    <cellStyle name="Normal 5 2 2 7 8 4" xfId="19711"/>
    <cellStyle name="Normal 5 2 2 7 9" xfId="2096"/>
    <cellStyle name="Normal 5 2 2 7 9 2" xfId="11606"/>
    <cellStyle name="Normal 5 2 2 7 9 2 2" xfId="31582"/>
    <cellStyle name="Normal 5 2 2 7 9 3" xfId="39207"/>
    <cellStyle name="Normal 5 2 2 7 9 4" xfId="23955"/>
    <cellStyle name="Normal 5 2 2 8" xfId="682"/>
    <cellStyle name="Normal 5 2 2 8 10" xfId="10203"/>
    <cellStyle name="Normal 5 2 2 8 11" xfId="19396"/>
    <cellStyle name="Normal 5 2 2 8 2" xfId="1247"/>
    <cellStyle name="Normal 5 2 2 8 2 2" xfId="5586"/>
    <cellStyle name="Normal 5 2 2 8 2 2 2" xfId="15088"/>
    <cellStyle name="Normal 5 2 2 8 2 2 2 2" xfId="33322"/>
    <cellStyle name="Normal 5 2 2 8 2 2 3" xfId="40947"/>
    <cellStyle name="Normal 5 2 2 8 2 2 4" xfId="25695"/>
    <cellStyle name="Normal 5 2 2 8 2 3" xfId="8537"/>
    <cellStyle name="Normal 5 2 2 8 2 3 2" xfId="18035"/>
    <cellStyle name="Normal 5 2 2 8 2 3 3" xfId="30375"/>
    <cellStyle name="Normal 5 2 2 8 2 4" xfId="10760"/>
    <cellStyle name="Normal 5 2 2 8 2 4 2" xfId="38000"/>
    <cellStyle name="Normal 5 2 2 8 2 5" xfId="22741"/>
    <cellStyle name="Normal 5 2 2 8 3" xfId="4748"/>
    <cellStyle name="Normal 5 2 2 8 3 2" xfId="7699"/>
    <cellStyle name="Normal 5 2 2 8 3 2 2" xfId="17197"/>
    <cellStyle name="Normal 5 2 2 8 3 2 2 2" xfId="32484"/>
    <cellStyle name="Normal 5 2 2 8 3 2 3" xfId="40109"/>
    <cellStyle name="Normal 5 2 2 8 3 2 4" xfId="24857"/>
    <cellStyle name="Normal 5 2 2 8 3 3" xfId="14250"/>
    <cellStyle name="Normal 5 2 2 8 3 3 2" xfId="29537"/>
    <cellStyle name="Normal 5 2 2 8 3 4" xfId="37162"/>
    <cellStyle name="Normal 5 2 2 8 3 5" xfId="21903"/>
    <cellStyle name="Normal 5 2 2 8 4" xfId="6500"/>
    <cellStyle name="Normal 5 2 2 8 4 2" xfId="9450"/>
    <cellStyle name="Normal 5 2 2 8 4 2 2" xfId="18948"/>
    <cellStyle name="Normal 5 2 2 8 4 2 2 2" xfId="34235"/>
    <cellStyle name="Normal 5 2 2 8 4 2 3" xfId="41860"/>
    <cellStyle name="Normal 5 2 2 8 4 2 4" xfId="26608"/>
    <cellStyle name="Normal 5 2 2 8 4 3" xfId="16001"/>
    <cellStyle name="Normal 5 2 2 8 4 3 2" xfId="31288"/>
    <cellStyle name="Normal 5 2 2 8 4 4" xfId="38913"/>
    <cellStyle name="Normal 5 2 2 8 4 5" xfId="23655"/>
    <cellStyle name="Normal 5 2 2 8 5" xfId="4112"/>
    <cellStyle name="Normal 5 2 2 8 5 2" xfId="13614"/>
    <cellStyle name="Normal 5 2 2 8 5 2 2" xfId="28901"/>
    <cellStyle name="Normal 5 2 2 8 5 3" xfId="36526"/>
    <cellStyle name="Normal 5 2 2 8 5 4" xfId="21267"/>
    <cellStyle name="Normal 5 2 2 8 6" xfId="3037"/>
    <cellStyle name="Normal 5 2 2 8 6 2" xfId="12547"/>
    <cellStyle name="Normal 5 2 2 8 6 2 2" xfId="27834"/>
    <cellStyle name="Normal 5 2 2 8 6 3" xfId="35459"/>
    <cellStyle name="Normal 5 2 2 8 6 4" xfId="20185"/>
    <cellStyle name="Normal 5 2 2 8 7" xfId="2248"/>
    <cellStyle name="Normal 5 2 2 8 7 2" xfId="11758"/>
    <cellStyle name="Normal 5 2 2 8 7 2 2" xfId="31848"/>
    <cellStyle name="Normal 5 2 2 8 7 3" xfId="39473"/>
    <cellStyle name="Normal 5 2 2 8 7 4" xfId="24221"/>
    <cellStyle name="Normal 5 2 2 8 8" xfId="1674"/>
    <cellStyle name="Normal 5 2 2 8 8 2" xfId="11184"/>
    <cellStyle name="Normal 5 2 2 8 8 3" xfId="27045"/>
    <cellStyle name="Normal 5 2 2 8 9" xfId="7063"/>
    <cellStyle name="Normal 5 2 2 8 9 2" xfId="16561"/>
    <cellStyle name="Normal 5 2 2 8 9 3" xfId="34670"/>
    <cellStyle name="Normal 5 2 2 9" xfId="683"/>
    <cellStyle name="Normal 5 2 2 9 10" xfId="10204"/>
    <cellStyle name="Normal 5 2 2 9 11" xfId="19110"/>
    <cellStyle name="Normal 5 2 2 9 2" xfId="5788"/>
    <cellStyle name="Normal 5 2 2 9 2 2" xfId="8739"/>
    <cellStyle name="Normal 5 2 2 9 2 2 2" xfId="18237"/>
    <cellStyle name="Normal 5 2 2 9 2 2 2 2" xfId="33524"/>
    <cellStyle name="Normal 5 2 2 9 2 2 3" xfId="41149"/>
    <cellStyle name="Normal 5 2 2 9 2 2 4" xfId="25897"/>
    <cellStyle name="Normal 5 2 2 9 2 3" xfId="15290"/>
    <cellStyle name="Normal 5 2 2 9 2 3 2" xfId="30577"/>
    <cellStyle name="Normal 5 2 2 9 2 4" xfId="38202"/>
    <cellStyle name="Normal 5 2 2 9 2 5" xfId="22943"/>
    <cellStyle name="Normal 5 2 2 9 3" xfId="4950"/>
    <cellStyle name="Normal 5 2 2 9 3 2" xfId="7901"/>
    <cellStyle name="Normal 5 2 2 9 3 2 2" xfId="17399"/>
    <cellStyle name="Normal 5 2 2 9 3 2 2 2" xfId="32686"/>
    <cellStyle name="Normal 5 2 2 9 3 2 3" xfId="40311"/>
    <cellStyle name="Normal 5 2 2 9 3 2 4" xfId="25059"/>
    <cellStyle name="Normal 5 2 2 9 3 3" xfId="14452"/>
    <cellStyle name="Normal 5 2 2 9 3 3 2" xfId="29739"/>
    <cellStyle name="Normal 5 2 2 9 3 4" xfId="37364"/>
    <cellStyle name="Normal 5 2 2 9 3 5" xfId="22105"/>
    <cellStyle name="Normal 5 2 2 9 4" xfId="6501"/>
    <cellStyle name="Normal 5 2 2 9 4 2" xfId="9451"/>
    <cellStyle name="Normal 5 2 2 9 4 2 2" xfId="18949"/>
    <cellStyle name="Normal 5 2 2 9 4 2 2 2" xfId="34236"/>
    <cellStyle name="Normal 5 2 2 9 4 2 3" xfId="41861"/>
    <cellStyle name="Normal 5 2 2 9 4 2 4" xfId="26609"/>
    <cellStyle name="Normal 5 2 2 9 4 3" xfId="16002"/>
    <cellStyle name="Normal 5 2 2 9 4 3 2" xfId="31289"/>
    <cellStyle name="Normal 5 2 2 9 4 4" xfId="38914"/>
    <cellStyle name="Normal 5 2 2 9 4 5" xfId="23656"/>
    <cellStyle name="Normal 5 2 2 9 5" xfId="4314"/>
    <cellStyle name="Normal 5 2 2 9 5 2" xfId="13816"/>
    <cellStyle name="Normal 5 2 2 9 5 2 2" xfId="29103"/>
    <cellStyle name="Normal 5 2 2 9 5 3" xfId="36728"/>
    <cellStyle name="Normal 5 2 2 9 5 4" xfId="21469"/>
    <cellStyle name="Normal 5 2 2 9 6" xfId="2755"/>
    <cellStyle name="Normal 5 2 2 9 6 2" xfId="12265"/>
    <cellStyle name="Normal 5 2 2 9 6 2 2" xfId="27552"/>
    <cellStyle name="Normal 5 2 2 9 6 3" xfId="35177"/>
    <cellStyle name="Normal 5 2 2 9 6 4" xfId="19903"/>
    <cellStyle name="Normal 5 2 2 9 7" xfId="1966"/>
    <cellStyle name="Normal 5 2 2 9 7 2" xfId="11476"/>
    <cellStyle name="Normal 5 2 2 9 7 2 2" xfId="32050"/>
    <cellStyle name="Normal 5 2 2 9 7 3" xfId="39675"/>
    <cellStyle name="Normal 5 2 2 9 7 4" xfId="24423"/>
    <cellStyle name="Normal 5 2 2 9 8" xfId="1392"/>
    <cellStyle name="Normal 5 2 2 9 8 2" xfId="10902"/>
    <cellStyle name="Normal 5 2 2 9 8 3" xfId="26763"/>
    <cellStyle name="Normal 5 2 2 9 9" xfId="7265"/>
    <cellStyle name="Normal 5 2 2 9 9 2" xfId="16763"/>
    <cellStyle name="Normal 5 2 2 9 9 3" xfId="34388"/>
    <cellStyle name="Normal 5 2 20" xfId="6614"/>
    <cellStyle name="Normal 5 2 20 2" xfId="16112"/>
    <cellStyle name="Normal 5 2 20 3" xfId="34341"/>
    <cellStyle name="Normal 5 2 21" xfId="9560"/>
    <cellStyle name="Normal 5 2 22" xfId="19061"/>
    <cellStyle name="Normal 5 2 3" xfId="26"/>
    <cellStyle name="Normal 5 2 3 10" xfId="863"/>
    <cellStyle name="Normal 5 2 3 10 2" xfId="5145"/>
    <cellStyle name="Normal 5 2 3 10 2 2" xfId="14647"/>
    <cellStyle name="Normal 5 2 3 10 2 2 2" xfId="29934"/>
    <cellStyle name="Normal 5 2 3 10 2 3" xfId="37559"/>
    <cellStyle name="Normal 5 2 3 10 2 4" xfId="22300"/>
    <cellStyle name="Normal 5 2 3 10 3" xfId="2731"/>
    <cellStyle name="Normal 5 2 3 10 3 2" xfId="12241"/>
    <cellStyle name="Normal 5 2 3 10 3 2 2" xfId="32881"/>
    <cellStyle name="Normal 5 2 3 10 3 3" xfId="40506"/>
    <cellStyle name="Normal 5 2 3 10 3 4" xfId="25254"/>
    <cellStyle name="Normal 5 2 3 10 4" xfId="1368"/>
    <cellStyle name="Normal 5 2 3 10 4 2" xfId="10878"/>
    <cellStyle name="Normal 5 2 3 10 4 3" xfId="27528"/>
    <cellStyle name="Normal 5 2 3 10 5" xfId="8096"/>
    <cellStyle name="Normal 5 2 3 10 5 2" xfId="17594"/>
    <cellStyle name="Normal 5 2 3 10 5 3" xfId="35153"/>
    <cellStyle name="Normal 5 2 3 10 6" xfId="10380"/>
    <cellStyle name="Normal 5 2 3 10 7" xfId="19879"/>
    <cellStyle name="Normal 5 2 3 11" xfId="3307"/>
    <cellStyle name="Normal 5 2 3 11 2" xfId="4525"/>
    <cellStyle name="Normal 5 2 3 11 2 2" xfId="14027"/>
    <cellStyle name="Normal 5 2 3 11 2 2 2" xfId="29314"/>
    <cellStyle name="Normal 5 2 3 11 2 3" xfId="36939"/>
    <cellStyle name="Normal 5 2 3 11 2 4" xfId="21680"/>
    <cellStyle name="Normal 5 2 3 11 3" xfId="7476"/>
    <cellStyle name="Normal 5 2 3 11 3 2" xfId="16974"/>
    <cellStyle name="Normal 5 2 3 11 3 2 2" xfId="32261"/>
    <cellStyle name="Normal 5 2 3 11 3 3" xfId="39886"/>
    <cellStyle name="Normal 5 2 3 11 3 4" xfId="24634"/>
    <cellStyle name="Normal 5 2 3 11 4" xfId="12817"/>
    <cellStyle name="Normal 5 2 3 11 4 2" xfId="28104"/>
    <cellStyle name="Normal 5 2 3 11 5" xfId="35729"/>
    <cellStyle name="Normal 5 2 3 11 6" xfId="20455"/>
    <cellStyle name="Normal 5 2 3 12" xfId="3608"/>
    <cellStyle name="Normal 5 2 3 12 2" xfId="6124"/>
    <cellStyle name="Normal 5 2 3 12 2 2" xfId="15625"/>
    <cellStyle name="Normal 5 2 3 12 2 2 2" xfId="30912"/>
    <cellStyle name="Normal 5 2 3 12 2 3" xfId="38537"/>
    <cellStyle name="Normal 5 2 3 12 2 4" xfId="23279"/>
    <cellStyle name="Normal 5 2 3 12 3" xfId="9074"/>
    <cellStyle name="Normal 5 2 3 12 3 2" xfId="18572"/>
    <cellStyle name="Normal 5 2 3 12 3 2 2" xfId="33859"/>
    <cellStyle name="Normal 5 2 3 12 3 3" xfId="41484"/>
    <cellStyle name="Normal 5 2 3 12 3 4" xfId="26232"/>
    <cellStyle name="Normal 5 2 3 12 4" xfId="13110"/>
    <cellStyle name="Normal 5 2 3 12 4 2" xfId="28397"/>
    <cellStyle name="Normal 5 2 3 12 5" xfId="36022"/>
    <cellStyle name="Normal 5 2 3 12 6" xfId="20760"/>
    <cellStyle name="Normal 5 2 3 13" xfId="3671"/>
    <cellStyle name="Normal 5 2 3 13 2" xfId="13173"/>
    <cellStyle name="Normal 5 2 3 13 2 2" xfId="28460"/>
    <cellStyle name="Normal 5 2 3 13 3" xfId="36085"/>
    <cellStyle name="Normal 5 2 3 13 4" xfId="20825"/>
    <cellStyle name="Normal 5 2 3 14" xfId="2517"/>
    <cellStyle name="Normal 5 2 3 14 2" xfId="12027"/>
    <cellStyle name="Normal 5 2 3 14 2 2" xfId="27314"/>
    <cellStyle name="Normal 5 2 3 14 3" xfId="34939"/>
    <cellStyle name="Normal 5 2 3 14 4" xfId="19665"/>
    <cellStyle name="Normal 5 2 3 15" xfId="1942"/>
    <cellStyle name="Normal 5 2 3 15 2" xfId="11452"/>
    <cellStyle name="Normal 5 2 3 15 2 2" xfId="31407"/>
    <cellStyle name="Normal 5 2 3 15 3" xfId="39032"/>
    <cellStyle name="Normal 5 2 3 15 4" xfId="23780"/>
    <cellStyle name="Normal 5 2 3 16" xfId="1331"/>
    <cellStyle name="Normal 5 2 3 16 2" xfId="10842"/>
    <cellStyle name="Normal 5 2 3 16 3" xfId="26739"/>
    <cellStyle name="Normal 5 2 3 17" xfId="6622"/>
    <cellStyle name="Normal 5 2 3 17 2" xfId="16120"/>
    <cellStyle name="Normal 5 2 3 17 3" xfId="34364"/>
    <cellStyle name="Normal 5 2 3 18" xfId="9568"/>
    <cellStyle name="Normal 5 2 3 19" xfId="19085"/>
    <cellStyle name="Normal 5 2 3 2" xfId="112"/>
    <cellStyle name="Normal 5 2 3 2 10" xfId="2636"/>
    <cellStyle name="Normal 5 2 3 2 10 2" xfId="12146"/>
    <cellStyle name="Normal 5 2 3 2 10 2 2" xfId="27433"/>
    <cellStyle name="Normal 5 2 3 2 10 3" xfId="35058"/>
    <cellStyle name="Normal 5 2 3 2 10 4" xfId="19784"/>
    <cellStyle name="Normal 5 2 3 2 11" xfId="2019"/>
    <cellStyle name="Normal 5 2 3 2 11 2" xfId="11529"/>
    <cellStyle name="Normal 5 2 3 2 11 2 2" xfId="31487"/>
    <cellStyle name="Normal 5 2 3 2 11 3" xfId="39112"/>
    <cellStyle name="Normal 5 2 3 2 11 4" xfId="23860"/>
    <cellStyle name="Normal 5 2 3 2 12" xfId="1445"/>
    <cellStyle name="Normal 5 2 3 2 12 2" xfId="10955"/>
    <cellStyle name="Normal 5 2 3 2 12 3" xfId="26816"/>
    <cellStyle name="Normal 5 2 3 2 13" xfId="6702"/>
    <cellStyle name="Normal 5 2 3 2 13 2" xfId="16200"/>
    <cellStyle name="Normal 5 2 3 2 13 3" xfId="34441"/>
    <cellStyle name="Normal 5 2 3 2 14" xfId="9648"/>
    <cellStyle name="Normal 5 2 3 2 15" xfId="19163"/>
    <cellStyle name="Normal 5 2 3 2 2" xfId="686"/>
    <cellStyle name="Normal 5 2 3 2 2 10" xfId="10207"/>
    <cellStyle name="Normal 5 2 3 2 2 11" xfId="19317"/>
    <cellStyle name="Normal 5 2 3 2 2 2" xfId="1027"/>
    <cellStyle name="Normal 5 2 3 2 2 2 2" xfId="5529"/>
    <cellStyle name="Normal 5 2 3 2 2 2 2 2" xfId="15031"/>
    <cellStyle name="Normal 5 2 3 2 2 2 2 2 2" xfId="33265"/>
    <cellStyle name="Normal 5 2 3 2 2 2 2 3" xfId="40890"/>
    <cellStyle name="Normal 5 2 3 2 2 2 2 4" xfId="25638"/>
    <cellStyle name="Normal 5 2 3 2 2 2 3" xfId="8480"/>
    <cellStyle name="Normal 5 2 3 2 2 2 3 2" xfId="17978"/>
    <cellStyle name="Normal 5 2 3 2 2 2 3 3" xfId="30318"/>
    <cellStyle name="Normal 5 2 3 2 2 2 4" xfId="10544"/>
    <cellStyle name="Normal 5 2 3 2 2 2 4 2" xfId="37943"/>
    <cellStyle name="Normal 5 2 3 2 2 2 5" xfId="22684"/>
    <cellStyle name="Normal 5 2 3 2 2 3" xfId="4691"/>
    <cellStyle name="Normal 5 2 3 2 2 3 2" xfId="7642"/>
    <cellStyle name="Normal 5 2 3 2 2 3 2 2" xfId="17140"/>
    <cellStyle name="Normal 5 2 3 2 2 3 2 2 2" xfId="32427"/>
    <cellStyle name="Normal 5 2 3 2 2 3 2 3" xfId="40052"/>
    <cellStyle name="Normal 5 2 3 2 2 3 2 4" xfId="24800"/>
    <cellStyle name="Normal 5 2 3 2 2 3 3" xfId="14193"/>
    <cellStyle name="Normal 5 2 3 2 2 3 3 2" xfId="29480"/>
    <cellStyle name="Normal 5 2 3 2 2 3 4" xfId="37105"/>
    <cellStyle name="Normal 5 2 3 2 2 3 5" xfId="21846"/>
    <cellStyle name="Normal 5 2 3 2 2 4" xfId="6502"/>
    <cellStyle name="Normal 5 2 3 2 2 4 2" xfId="9452"/>
    <cellStyle name="Normal 5 2 3 2 2 4 2 2" xfId="18950"/>
    <cellStyle name="Normal 5 2 3 2 2 4 2 2 2" xfId="34237"/>
    <cellStyle name="Normal 5 2 3 2 2 4 2 3" xfId="41862"/>
    <cellStyle name="Normal 5 2 3 2 2 4 2 4" xfId="26610"/>
    <cellStyle name="Normal 5 2 3 2 2 4 3" xfId="16003"/>
    <cellStyle name="Normal 5 2 3 2 2 4 3 2" xfId="31290"/>
    <cellStyle name="Normal 5 2 3 2 2 4 4" xfId="38915"/>
    <cellStyle name="Normal 5 2 3 2 2 4 5" xfId="23657"/>
    <cellStyle name="Normal 5 2 3 2 2 5" xfId="4055"/>
    <cellStyle name="Normal 5 2 3 2 2 5 2" xfId="13557"/>
    <cellStyle name="Normal 5 2 3 2 2 5 2 2" xfId="28844"/>
    <cellStyle name="Normal 5 2 3 2 2 5 3" xfId="36469"/>
    <cellStyle name="Normal 5 2 3 2 2 5 4" xfId="21210"/>
    <cellStyle name="Normal 5 2 3 2 2 6" xfId="2958"/>
    <cellStyle name="Normal 5 2 3 2 2 6 2" xfId="12468"/>
    <cellStyle name="Normal 5 2 3 2 2 6 2 2" xfId="27755"/>
    <cellStyle name="Normal 5 2 3 2 2 6 3" xfId="35380"/>
    <cellStyle name="Normal 5 2 3 2 2 6 4" xfId="20106"/>
    <cellStyle name="Normal 5 2 3 2 2 7" xfId="2169"/>
    <cellStyle name="Normal 5 2 3 2 2 7 2" xfId="11679"/>
    <cellStyle name="Normal 5 2 3 2 2 7 2 2" xfId="31791"/>
    <cellStyle name="Normal 5 2 3 2 2 7 3" xfId="39416"/>
    <cellStyle name="Normal 5 2 3 2 2 7 4" xfId="24164"/>
    <cellStyle name="Normal 5 2 3 2 2 8" xfId="1595"/>
    <cellStyle name="Normal 5 2 3 2 2 8 2" xfId="11105"/>
    <cellStyle name="Normal 5 2 3 2 2 8 3" xfId="26966"/>
    <cellStyle name="Normal 5 2 3 2 2 9" xfId="7006"/>
    <cellStyle name="Normal 5 2 3 2 2 9 2" xfId="16504"/>
    <cellStyle name="Normal 5 2 3 2 2 9 3" xfId="34591"/>
    <cellStyle name="Normal 5 2 3 2 3" xfId="687"/>
    <cellStyle name="Normal 5 2 3 2 3 10" xfId="10208"/>
    <cellStyle name="Normal 5 2 3 2 3 11" xfId="19569"/>
    <cellStyle name="Normal 5 2 3 2 3 2" xfId="1257"/>
    <cellStyle name="Normal 5 2 3 2 3 2 2" xfId="5659"/>
    <cellStyle name="Normal 5 2 3 2 3 2 2 2" xfId="15161"/>
    <cellStyle name="Normal 5 2 3 2 3 2 2 2 2" xfId="33395"/>
    <cellStyle name="Normal 5 2 3 2 3 2 2 3" xfId="41020"/>
    <cellStyle name="Normal 5 2 3 2 3 2 2 4" xfId="25768"/>
    <cellStyle name="Normal 5 2 3 2 3 2 3" xfId="8610"/>
    <cellStyle name="Normal 5 2 3 2 3 2 3 2" xfId="18108"/>
    <cellStyle name="Normal 5 2 3 2 3 2 3 3" xfId="30448"/>
    <cellStyle name="Normal 5 2 3 2 3 2 4" xfId="10770"/>
    <cellStyle name="Normal 5 2 3 2 3 2 4 2" xfId="38073"/>
    <cellStyle name="Normal 5 2 3 2 3 2 5" xfId="22814"/>
    <cellStyle name="Normal 5 2 3 2 3 3" xfId="4821"/>
    <cellStyle name="Normal 5 2 3 2 3 3 2" xfId="7772"/>
    <cellStyle name="Normal 5 2 3 2 3 3 2 2" xfId="17270"/>
    <cellStyle name="Normal 5 2 3 2 3 3 2 2 2" xfId="32557"/>
    <cellStyle name="Normal 5 2 3 2 3 3 2 3" xfId="40182"/>
    <cellStyle name="Normal 5 2 3 2 3 3 2 4" xfId="24930"/>
    <cellStyle name="Normal 5 2 3 2 3 3 3" xfId="14323"/>
    <cellStyle name="Normal 5 2 3 2 3 3 3 2" xfId="29610"/>
    <cellStyle name="Normal 5 2 3 2 3 3 4" xfId="37235"/>
    <cellStyle name="Normal 5 2 3 2 3 3 5" xfId="21976"/>
    <cellStyle name="Normal 5 2 3 2 3 4" xfId="6503"/>
    <cellStyle name="Normal 5 2 3 2 3 4 2" xfId="9453"/>
    <cellStyle name="Normal 5 2 3 2 3 4 2 2" xfId="18951"/>
    <cellStyle name="Normal 5 2 3 2 3 4 2 2 2" xfId="34238"/>
    <cellStyle name="Normal 5 2 3 2 3 4 2 3" xfId="41863"/>
    <cellStyle name="Normal 5 2 3 2 3 4 2 4" xfId="26611"/>
    <cellStyle name="Normal 5 2 3 2 3 4 3" xfId="16004"/>
    <cellStyle name="Normal 5 2 3 2 3 4 3 2" xfId="31291"/>
    <cellStyle name="Normal 5 2 3 2 3 4 4" xfId="38916"/>
    <cellStyle name="Normal 5 2 3 2 3 4 5" xfId="23658"/>
    <cellStyle name="Normal 5 2 3 2 3 5" xfId="4185"/>
    <cellStyle name="Normal 5 2 3 2 3 5 2" xfId="13687"/>
    <cellStyle name="Normal 5 2 3 2 3 5 2 2" xfId="28974"/>
    <cellStyle name="Normal 5 2 3 2 3 5 3" xfId="36599"/>
    <cellStyle name="Normal 5 2 3 2 3 5 4" xfId="21340"/>
    <cellStyle name="Normal 5 2 3 2 3 6" xfId="3210"/>
    <cellStyle name="Normal 5 2 3 2 3 6 2" xfId="12720"/>
    <cellStyle name="Normal 5 2 3 2 3 6 2 2" xfId="28007"/>
    <cellStyle name="Normal 5 2 3 2 3 6 3" xfId="35632"/>
    <cellStyle name="Normal 5 2 3 2 3 6 4" xfId="20358"/>
    <cellStyle name="Normal 5 2 3 2 3 7" xfId="2421"/>
    <cellStyle name="Normal 5 2 3 2 3 7 2" xfId="11931"/>
    <cellStyle name="Normal 5 2 3 2 3 7 2 2" xfId="31921"/>
    <cellStyle name="Normal 5 2 3 2 3 7 3" xfId="39546"/>
    <cellStyle name="Normal 5 2 3 2 3 7 4" xfId="24294"/>
    <cellStyle name="Normal 5 2 3 2 3 8" xfId="1847"/>
    <cellStyle name="Normal 5 2 3 2 3 8 2" xfId="11357"/>
    <cellStyle name="Normal 5 2 3 2 3 8 3" xfId="27218"/>
    <cellStyle name="Normal 5 2 3 2 3 9" xfId="7136"/>
    <cellStyle name="Normal 5 2 3 2 3 9 2" xfId="16634"/>
    <cellStyle name="Normal 5 2 3 2 3 9 3" xfId="34843"/>
    <cellStyle name="Normal 5 2 3 2 4" xfId="688"/>
    <cellStyle name="Normal 5 2 3 2 4 2" xfId="5861"/>
    <cellStyle name="Normal 5 2 3 2 4 2 2" xfId="8812"/>
    <cellStyle name="Normal 5 2 3 2 4 2 2 2" xfId="18310"/>
    <cellStyle name="Normal 5 2 3 2 4 2 2 2 2" xfId="33597"/>
    <cellStyle name="Normal 5 2 3 2 4 2 2 3" xfId="41222"/>
    <cellStyle name="Normal 5 2 3 2 4 2 2 4" xfId="25970"/>
    <cellStyle name="Normal 5 2 3 2 4 2 3" xfId="15363"/>
    <cellStyle name="Normal 5 2 3 2 4 2 3 2" xfId="30650"/>
    <cellStyle name="Normal 5 2 3 2 4 2 4" xfId="38275"/>
    <cellStyle name="Normal 5 2 3 2 4 2 5" xfId="23016"/>
    <cellStyle name="Normal 5 2 3 2 4 3" xfId="5023"/>
    <cellStyle name="Normal 5 2 3 2 4 3 2" xfId="7974"/>
    <cellStyle name="Normal 5 2 3 2 4 3 2 2" xfId="17472"/>
    <cellStyle name="Normal 5 2 3 2 4 3 2 2 2" xfId="32759"/>
    <cellStyle name="Normal 5 2 3 2 4 3 2 3" xfId="40384"/>
    <cellStyle name="Normal 5 2 3 2 4 3 2 4" xfId="25132"/>
    <cellStyle name="Normal 5 2 3 2 4 3 3" xfId="14525"/>
    <cellStyle name="Normal 5 2 3 2 4 3 3 2" xfId="29812"/>
    <cellStyle name="Normal 5 2 3 2 4 3 4" xfId="37437"/>
    <cellStyle name="Normal 5 2 3 2 4 3 5" xfId="22178"/>
    <cellStyle name="Normal 5 2 3 2 4 4" xfId="6504"/>
    <cellStyle name="Normal 5 2 3 2 4 4 2" xfId="9454"/>
    <cellStyle name="Normal 5 2 3 2 4 4 2 2" xfId="18952"/>
    <cellStyle name="Normal 5 2 3 2 4 4 2 2 2" xfId="34239"/>
    <cellStyle name="Normal 5 2 3 2 4 4 2 3" xfId="41864"/>
    <cellStyle name="Normal 5 2 3 2 4 4 2 4" xfId="26612"/>
    <cellStyle name="Normal 5 2 3 2 4 4 3" xfId="16005"/>
    <cellStyle name="Normal 5 2 3 2 4 4 3 2" xfId="31292"/>
    <cellStyle name="Normal 5 2 3 2 4 4 4" xfId="38917"/>
    <cellStyle name="Normal 5 2 3 2 4 4 5" xfId="23659"/>
    <cellStyle name="Normal 5 2 3 2 4 5" xfId="4387"/>
    <cellStyle name="Normal 5 2 3 2 4 5 2" xfId="13889"/>
    <cellStyle name="Normal 5 2 3 2 4 5 2 2" xfId="29176"/>
    <cellStyle name="Normal 5 2 3 2 4 5 3" xfId="36801"/>
    <cellStyle name="Normal 5 2 3 2 4 5 4" xfId="21542"/>
    <cellStyle name="Normal 5 2 3 2 4 6" xfId="2808"/>
    <cellStyle name="Normal 5 2 3 2 4 6 2" xfId="12318"/>
    <cellStyle name="Normal 5 2 3 2 4 6 2 2" xfId="32123"/>
    <cellStyle name="Normal 5 2 3 2 4 6 3" xfId="39748"/>
    <cellStyle name="Normal 5 2 3 2 4 6 4" xfId="24496"/>
    <cellStyle name="Normal 5 2 3 2 4 7" xfId="7338"/>
    <cellStyle name="Normal 5 2 3 2 4 7 2" xfId="16836"/>
    <cellStyle name="Normal 5 2 3 2 4 7 3" xfId="27605"/>
    <cellStyle name="Normal 5 2 3 2 4 8" xfId="10209"/>
    <cellStyle name="Normal 5 2 3 2 4 8 2" xfId="35230"/>
    <cellStyle name="Normal 5 2 3 2 4 9" xfId="19956"/>
    <cellStyle name="Normal 5 2 3 2 5" xfId="685"/>
    <cellStyle name="Normal 5 2 3 2 5 2" xfId="5400"/>
    <cellStyle name="Normal 5 2 3 2 5 2 2" xfId="8351"/>
    <cellStyle name="Normal 5 2 3 2 5 2 2 2" xfId="17849"/>
    <cellStyle name="Normal 5 2 3 2 5 2 2 2 2" xfId="33136"/>
    <cellStyle name="Normal 5 2 3 2 5 2 2 3" xfId="40761"/>
    <cellStyle name="Normal 5 2 3 2 5 2 2 4" xfId="25509"/>
    <cellStyle name="Normal 5 2 3 2 5 2 3" xfId="14902"/>
    <cellStyle name="Normal 5 2 3 2 5 2 3 2" xfId="30189"/>
    <cellStyle name="Normal 5 2 3 2 5 2 4" xfId="37814"/>
    <cellStyle name="Normal 5 2 3 2 5 2 5" xfId="22555"/>
    <cellStyle name="Normal 5 2 3 2 5 3" xfId="3926"/>
    <cellStyle name="Normal 5 2 3 2 5 3 2" xfId="13428"/>
    <cellStyle name="Normal 5 2 3 2 5 3 2 2" xfId="28715"/>
    <cellStyle name="Normal 5 2 3 2 5 3 3" xfId="36340"/>
    <cellStyle name="Normal 5 2 3 2 5 3 4" xfId="21080"/>
    <cellStyle name="Normal 5 2 3 2 5 4" xfId="3375"/>
    <cellStyle name="Normal 5 2 3 2 5 4 2" xfId="12885"/>
    <cellStyle name="Normal 5 2 3 2 5 4 2 2" xfId="31662"/>
    <cellStyle name="Normal 5 2 3 2 5 4 3" xfId="39287"/>
    <cellStyle name="Normal 5 2 3 2 5 4 4" xfId="24035"/>
    <cellStyle name="Normal 5 2 3 2 5 5" xfId="6877"/>
    <cellStyle name="Normal 5 2 3 2 5 5 2" xfId="16375"/>
    <cellStyle name="Normal 5 2 3 2 5 5 3" xfId="28172"/>
    <cellStyle name="Normal 5 2 3 2 5 6" xfId="10206"/>
    <cellStyle name="Normal 5 2 3 2 5 6 2" xfId="35797"/>
    <cellStyle name="Normal 5 2 3 2 5 7" xfId="20523"/>
    <cellStyle name="Normal 5 2 3 2 6" xfId="900"/>
    <cellStyle name="Normal 5 2 3 2 6 2" xfId="5225"/>
    <cellStyle name="Normal 5 2 3 2 6 2 2" xfId="14727"/>
    <cellStyle name="Normal 5 2 3 2 6 2 2 2" xfId="30014"/>
    <cellStyle name="Normal 5 2 3 2 6 2 3" xfId="37639"/>
    <cellStyle name="Normal 5 2 3 2 6 2 4" xfId="22380"/>
    <cellStyle name="Normal 5 2 3 2 6 3" xfId="3609"/>
    <cellStyle name="Normal 5 2 3 2 6 3 2" xfId="13111"/>
    <cellStyle name="Normal 5 2 3 2 6 3 2 2" xfId="32961"/>
    <cellStyle name="Normal 5 2 3 2 6 3 3" xfId="40586"/>
    <cellStyle name="Normal 5 2 3 2 6 3 4" xfId="25334"/>
    <cellStyle name="Normal 5 2 3 2 6 4" xfId="8176"/>
    <cellStyle name="Normal 5 2 3 2 6 4 2" xfId="17674"/>
    <cellStyle name="Normal 5 2 3 2 6 4 3" xfId="28398"/>
    <cellStyle name="Normal 5 2 3 2 6 5" xfId="10417"/>
    <cellStyle name="Normal 5 2 3 2 6 5 2" xfId="36023"/>
    <cellStyle name="Normal 5 2 3 2 6 6" xfId="20761"/>
    <cellStyle name="Normal 5 2 3 2 7" xfId="4562"/>
    <cellStyle name="Normal 5 2 3 2 7 2" xfId="7513"/>
    <cellStyle name="Normal 5 2 3 2 7 2 2" xfId="17011"/>
    <cellStyle name="Normal 5 2 3 2 7 2 2 2" xfId="32298"/>
    <cellStyle name="Normal 5 2 3 2 7 2 3" xfId="39923"/>
    <cellStyle name="Normal 5 2 3 2 7 2 4" xfId="24671"/>
    <cellStyle name="Normal 5 2 3 2 7 3" xfId="14064"/>
    <cellStyle name="Normal 5 2 3 2 7 3 2" xfId="29351"/>
    <cellStyle name="Normal 5 2 3 2 7 4" xfId="36976"/>
    <cellStyle name="Normal 5 2 3 2 7 5" xfId="21717"/>
    <cellStyle name="Normal 5 2 3 2 8" xfId="6125"/>
    <cellStyle name="Normal 5 2 3 2 8 2" xfId="9075"/>
    <cellStyle name="Normal 5 2 3 2 8 2 2" xfId="18573"/>
    <cellStyle name="Normal 5 2 3 2 8 2 2 2" xfId="33860"/>
    <cellStyle name="Normal 5 2 3 2 8 2 3" xfId="41485"/>
    <cellStyle name="Normal 5 2 3 2 8 2 4" xfId="26233"/>
    <cellStyle name="Normal 5 2 3 2 8 3" xfId="15626"/>
    <cellStyle name="Normal 5 2 3 2 8 3 2" xfId="30913"/>
    <cellStyle name="Normal 5 2 3 2 8 4" xfId="38538"/>
    <cellStyle name="Normal 5 2 3 2 8 5" xfId="23280"/>
    <cellStyle name="Normal 5 2 3 2 9" xfId="3751"/>
    <cellStyle name="Normal 5 2 3 2 9 2" xfId="13253"/>
    <cellStyle name="Normal 5 2 3 2 9 2 2" xfId="28540"/>
    <cellStyle name="Normal 5 2 3 2 9 3" xfId="36165"/>
    <cellStyle name="Normal 5 2 3 2 9 4" xfId="20905"/>
    <cellStyle name="Normal 5 2 3 3" xfId="135"/>
    <cellStyle name="Normal 5 2 3 3 10" xfId="2659"/>
    <cellStyle name="Normal 5 2 3 3 10 2" xfId="12169"/>
    <cellStyle name="Normal 5 2 3 3 10 2 2" xfId="27456"/>
    <cellStyle name="Normal 5 2 3 3 10 3" xfId="35081"/>
    <cellStyle name="Normal 5 2 3 3 10 4" xfId="19807"/>
    <cellStyle name="Normal 5 2 3 3 11" xfId="2042"/>
    <cellStyle name="Normal 5 2 3 3 11 2" xfId="11552"/>
    <cellStyle name="Normal 5 2 3 3 11 2 2" xfId="31510"/>
    <cellStyle name="Normal 5 2 3 3 11 3" xfId="39135"/>
    <cellStyle name="Normal 5 2 3 3 11 4" xfId="23883"/>
    <cellStyle name="Normal 5 2 3 3 12" xfId="1468"/>
    <cellStyle name="Normal 5 2 3 3 12 2" xfId="10978"/>
    <cellStyle name="Normal 5 2 3 3 12 3" xfId="26839"/>
    <cellStyle name="Normal 5 2 3 3 13" xfId="6725"/>
    <cellStyle name="Normal 5 2 3 3 13 2" xfId="16223"/>
    <cellStyle name="Normal 5 2 3 3 13 3" xfId="34464"/>
    <cellStyle name="Normal 5 2 3 3 14" xfId="9671"/>
    <cellStyle name="Normal 5 2 3 3 15" xfId="19186"/>
    <cellStyle name="Normal 5 2 3 3 2" xfId="690"/>
    <cellStyle name="Normal 5 2 3 3 2 10" xfId="10211"/>
    <cellStyle name="Normal 5 2 3 3 2 11" xfId="19340"/>
    <cellStyle name="Normal 5 2 3 3 2 2" xfId="1050"/>
    <cellStyle name="Normal 5 2 3 3 2 2 2" xfId="5552"/>
    <cellStyle name="Normal 5 2 3 3 2 2 2 2" xfId="15054"/>
    <cellStyle name="Normal 5 2 3 3 2 2 2 2 2" xfId="33288"/>
    <cellStyle name="Normal 5 2 3 3 2 2 2 3" xfId="40913"/>
    <cellStyle name="Normal 5 2 3 3 2 2 2 4" xfId="25661"/>
    <cellStyle name="Normal 5 2 3 3 2 2 3" xfId="8503"/>
    <cellStyle name="Normal 5 2 3 3 2 2 3 2" xfId="18001"/>
    <cellStyle name="Normal 5 2 3 3 2 2 3 3" xfId="30341"/>
    <cellStyle name="Normal 5 2 3 3 2 2 4" xfId="10567"/>
    <cellStyle name="Normal 5 2 3 3 2 2 4 2" xfId="37966"/>
    <cellStyle name="Normal 5 2 3 3 2 2 5" xfId="22707"/>
    <cellStyle name="Normal 5 2 3 3 2 3" xfId="4714"/>
    <cellStyle name="Normal 5 2 3 3 2 3 2" xfId="7665"/>
    <cellStyle name="Normal 5 2 3 3 2 3 2 2" xfId="17163"/>
    <cellStyle name="Normal 5 2 3 3 2 3 2 2 2" xfId="32450"/>
    <cellStyle name="Normal 5 2 3 3 2 3 2 3" xfId="40075"/>
    <cellStyle name="Normal 5 2 3 3 2 3 2 4" xfId="24823"/>
    <cellStyle name="Normal 5 2 3 3 2 3 3" xfId="14216"/>
    <cellStyle name="Normal 5 2 3 3 2 3 3 2" xfId="29503"/>
    <cellStyle name="Normal 5 2 3 3 2 3 4" xfId="37128"/>
    <cellStyle name="Normal 5 2 3 3 2 3 5" xfId="21869"/>
    <cellStyle name="Normal 5 2 3 3 2 4" xfId="6505"/>
    <cellStyle name="Normal 5 2 3 3 2 4 2" xfId="9455"/>
    <cellStyle name="Normal 5 2 3 3 2 4 2 2" xfId="18953"/>
    <cellStyle name="Normal 5 2 3 3 2 4 2 2 2" xfId="34240"/>
    <cellStyle name="Normal 5 2 3 3 2 4 2 3" xfId="41865"/>
    <cellStyle name="Normal 5 2 3 3 2 4 2 4" xfId="26613"/>
    <cellStyle name="Normal 5 2 3 3 2 4 3" xfId="16006"/>
    <cellStyle name="Normal 5 2 3 3 2 4 3 2" xfId="31293"/>
    <cellStyle name="Normal 5 2 3 3 2 4 4" xfId="38918"/>
    <cellStyle name="Normal 5 2 3 3 2 4 5" xfId="23660"/>
    <cellStyle name="Normal 5 2 3 3 2 5" xfId="4078"/>
    <cellStyle name="Normal 5 2 3 3 2 5 2" xfId="13580"/>
    <cellStyle name="Normal 5 2 3 3 2 5 2 2" xfId="28867"/>
    <cellStyle name="Normal 5 2 3 3 2 5 3" xfId="36492"/>
    <cellStyle name="Normal 5 2 3 3 2 5 4" xfId="21233"/>
    <cellStyle name="Normal 5 2 3 3 2 6" xfId="2981"/>
    <cellStyle name="Normal 5 2 3 3 2 6 2" xfId="12491"/>
    <cellStyle name="Normal 5 2 3 3 2 6 2 2" xfId="27778"/>
    <cellStyle name="Normal 5 2 3 3 2 6 3" xfId="35403"/>
    <cellStyle name="Normal 5 2 3 3 2 6 4" xfId="20129"/>
    <cellStyle name="Normal 5 2 3 3 2 7" xfId="2192"/>
    <cellStyle name="Normal 5 2 3 3 2 7 2" xfId="11702"/>
    <cellStyle name="Normal 5 2 3 3 2 7 2 2" xfId="31814"/>
    <cellStyle name="Normal 5 2 3 3 2 7 3" xfId="39439"/>
    <cellStyle name="Normal 5 2 3 3 2 7 4" xfId="24187"/>
    <cellStyle name="Normal 5 2 3 3 2 8" xfId="1618"/>
    <cellStyle name="Normal 5 2 3 3 2 8 2" xfId="11128"/>
    <cellStyle name="Normal 5 2 3 3 2 8 3" xfId="26989"/>
    <cellStyle name="Normal 5 2 3 3 2 9" xfId="7029"/>
    <cellStyle name="Normal 5 2 3 3 2 9 2" xfId="16527"/>
    <cellStyle name="Normal 5 2 3 3 2 9 3" xfId="34614"/>
    <cellStyle name="Normal 5 2 3 3 3" xfId="691"/>
    <cellStyle name="Normal 5 2 3 3 3 10" xfId="10212"/>
    <cellStyle name="Normal 5 2 3 3 3 11" xfId="19592"/>
    <cellStyle name="Normal 5 2 3 3 3 2" xfId="1258"/>
    <cellStyle name="Normal 5 2 3 3 3 2 2" xfId="5682"/>
    <cellStyle name="Normal 5 2 3 3 3 2 2 2" xfId="15184"/>
    <cellStyle name="Normal 5 2 3 3 3 2 2 2 2" xfId="33418"/>
    <cellStyle name="Normal 5 2 3 3 3 2 2 3" xfId="41043"/>
    <cellStyle name="Normal 5 2 3 3 3 2 2 4" xfId="25791"/>
    <cellStyle name="Normal 5 2 3 3 3 2 3" xfId="8633"/>
    <cellStyle name="Normal 5 2 3 3 3 2 3 2" xfId="18131"/>
    <cellStyle name="Normal 5 2 3 3 3 2 3 3" xfId="30471"/>
    <cellStyle name="Normal 5 2 3 3 3 2 4" xfId="10771"/>
    <cellStyle name="Normal 5 2 3 3 3 2 4 2" xfId="38096"/>
    <cellStyle name="Normal 5 2 3 3 3 2 5" xfId="22837"/>
    <cellStyle name="Normal 5 2 3 3 3 3" xfId="4844"/>
    <cellStyle name="Normal 5 2 3 3 3 3 2" xfId="7795"/>
    <cellStyle name="Normal 5 2 3 3 3 3 2 2" xfId="17293"/>
    <cellStyle name="Normal 5 2 3 3 3 3 2 2 2" xfId="32580"/>
    <cellStyle name="Normal 5 2 3 3 3 3 2 3" xfId="40205"/>
    <cellStyle name="Normal 5 2 3 3 3 3 2 4" xfId="24953"/>
    <cellStyle name="Normal 5 2 3 3 3 3 3" xfId="14346"/>
    <cellStyle name="Normal 5 2 3 3 3 3 3 2" xfId="29633"/>
    <cellStyle name="Normal 5 2 3 3 3 3 4" xfId="37258"/>
    <cellStyle name="Normal 5 2 3 3 3 3 5" xfId="21999"/>
    <cellStyle name="Normal 5 2 3 3 3 4" xfId="6506"/>
    <cellStyle name="Normal 5 2 3 3 3 4 2" xfId="9456"/>
    <cellStyle name="Normal 5 2 3 3 3 4 2 2" xfId="18954"/>
    <cellStyle name="Normal 5 2 3 3 3 4 2 2 2" xfId="34241"/>
    <cellStyle name="Normal 5 2 3 3 3 4 2 3" xfId="41866"/>
    <cellStyle name="Normal 5 2 3 3 3 4 2 4" xfId="26614"/>
    <cellStyle name="Normal 5 2 3 3 3 4 3" xfId="16007"/>
    <cellStyle name="Normal 5 2 3 3 3 4 3 2" xfId="31294"/>
    <cellStyle name="Normal 5 2 3 3 3 4 4" xfId="38919"/>
    <cellStyle name="Normal 5 2 3 3 3 4 5" xfId="23661"/>
    <cellStyle name="Normal 5 2 3 3 3 5" xfId="4208"/>
    <cellStyle name="Normal 5 2 3 3 3 5 2" xfId="13710"/>
    <cellStyle name="Normal 5 2 3 3 3 5 2 2" xfId="28997"/>
    <cellStyle name="Normal 5 2 3 3 3 5 3" xfId="36622"/>
    <cellStyle name="Normal 5 2 3 3 3 5 4" xfId="21363"/>
    <cellStyle name="Normal 5 2 3 3 3 6" xfId="3233"/>
    <cellStyle name="Normal 5 2 3 3 3 6 2" xfId="12743"/>
    <cellStyle name="Normal 5 2 3 3 3 6 2 2" xfId="28030"/>
    <cellStyle name="Normal 5 2 3 3 3 6 3" xfId="35655"/>
    <cellStyle name="Normal 5 2 3 3 3 6 4" xfId="20381"/>
    <cellStyle name="Normal 5 2 3 3 3 7" xfId="2444"/>
    <cellStyle name="Normal 5 2 3 3 3 7 2" xfId="11954"/>
    <cellStyle name="Normal 5 2 3 3 3 7 2 2" xfId="31944"/>
    <cellStyle name="Normal 5 2 3 3 3 7 3" xfId="39569"/>
    <cellStyle name="Normal 5 2 3 3 3 7 4" xfId="24317"/>
    <cellStyle name="Normal 5 2 3 3 3 8" xfId="1870"/>
    <cellStyle name="Normal 5 2 3 3 3 8 2" xfId="11380"/>
    <cellStyle name="Normal 5 2 3 3 3 8 3" xfId="27241"/>
    <cellStyle name="Normal 5 2 3 3 3 9" xfId="7159"/>
    <cellStyle name="Normal 5 2 3 3 3 9 2" xfId="16657"/>
    <cellStyle name="Normal 5 2 3 3 3 9 3" xfId="34866"/>
    <cellStyle name="Normal 5 2 3 3 4" xfId="692"/>
    <cellStyle name="Normal 5 2 3 3 4 2" xfId="5884"/>
    <cellStyle name="Normal 5 2 3 3 4 2 2" xfId="8835"/>
    <cellStyle name="Normal 5 2 3 3 4 2 2 2" xfId="18333"/>
    <cellStyle name="Normal 5 2 3 3 4 2 2 2 2" xfId="33620"/>
    <cellStyle name="Normal 5 2 3 3 4 2 2 3" xfId="41245"/>
    <cellStyle name="Normal 5 2 3 3 4 2 2 4" xfId="25993"/>
    <cellStyle name="Normal 5 2 3 3 4 2 3" xfId="15386"/>
    <cellStyle name="Normal 5 2 3 3 4 2 3 2" xfId="30673"/>
    <cellStyle name="Normal 5 2 3 3 4 2 4" xfId="38298"/>
    <cellStyle name="Normal 5 2 3 3 4 2 5" xfId="23039"/>
    <cellStyle name="Normal 5 2 3 3 4 3" xfId="5046"/>
    <cellStyle name="Normal 5 2 3 3 4 3 2" xfId="7997"/>
    <cellStyle name="Normal 5 2 3 3 4 3 2 2" xfId="17495"/>
    <cellStyle name="Normal 5 2 3 3 4 3 2 2 2" xfId="32782"/>
    <cellStyle name="Normal 5 2 3 3 4 3 2 3" xfId="40407"/>
    <cellStyle name="Normal 5 2 3 3 4 3 2 4" xfId="25155"/>
    <cellStyle name="Normal 5 2 3 3 4 3 3" xfId="14548"/>
    <cellStyle name="Normal 5 2 3 3 4 3 3 2" xfId="29835"/>
    <cellStyle name="Normal 5 2 3 3 4 3 4" xfId="37460"/>
    <cellStyle name="Normal 5 2 3 3 4 3 5" xfId="22201"/>
    <cellStyle name="Normal 5 2 3 3 4 4" xfId="6507"/>
    <cellStyle name="Normal 5 2 3 3 4 4 2" xfId="9457"/>
    <cellStyle name="Normal 5 2 3 3 4 4 2 2" xfId="18955"/>
    <cellStyle name="Normal 5 2 3 3 4 4 2 2 2" xfId="34242"/>
    <cellStyle name="Normal 5 2 3 3 4 4 2 3" xfId="41867"/>
    <cellStyle name="Normal 5 2 3 3 4 4 2 4" xfId="26615"/>
    <cellStyle name="Normal 5 2 3 3 4 4 3" xfId="16008"/>
    <cellStyle name="Normal 5 2 3 3 4 4 3 2" xfId="31295"/>
    <cellStyle name="Normal 5 2 3 3 4 4 4" xfId="38920"/>
    <cellStyle name="Normal 5 2 3 3 4 4 5" xfId="23662"/>
    <cellStyle name="Normal 5 2 3 3 4 5" xfId="4410"/>
    <cellStyle name="Normal 5 2 3 3 4 5 2" xfId="13912"/>
    <cellStyle name="Normal 5 2 3 3 4 5 2 2" xfId="29199"/>
    <cellStyle name="Normal 5 2 3 3 4 5 3" xfId="36824"/>
    <cellStyle name="Normal 5 2 3 3 4 5 4" xfId="21565"/>
    <cellStyle name="Normal 5 2 3 3 4 6" xfId="2831"/>
    <cellStyle name="Normal 5 2 3 3 4 6 2" xfId="12341"/>
    <cellStyle name="Normal 5 2 3 3 4 6 2 2" xfId="32146"/>
    <cellStyle name="Normal 5 2 3 3 4 6 3" xfId="39771"/>
    <cellStyle name="Normal 5 2 3 3 4 6 4" xfId="24519"/>
    <cellStyle name="Normal 5 2 3 3 4 7" xfId="7361"/>
    <cellStyle name="Normal 5 2 3 3 4 7 2" xfId="16859"/>
    <cellStyle name="Normal 5 2 3 3 4 7 3" xfId="27628"/>
    <cellStyle name="Normal 5 2 3 3 4 8" xfId="10213"/>
    <cellStyle name="Normal 5 2 3 3 4 8 2" xfId="35253"/>
    <cellStyle name="Normal 5 2 3 3 4 9" xfId="19979"/>
    <cellStyle name="Normal 5 2 3 3 5" xfId="689"/>
    <cellStyle name="Normal 5 2 3 3 5 2" xfId="5423"/>
    <cellStyle name="Normal 5 2 3 3 5 2 2" xfId="8374"/>
    <cellStyle name="Normal 5 2 3 3 5 2 2 2" xfId="17872"/>
    <cellStyle name="Normal 5 2 3 3 5 2 2 2 2" xfId="33159"/>
    <cellStyle name="Normal 5 2 3 3 5 2 2 3" xfId="40784"/>
    <cellStyle name="Normal 5 2 3 3 5 2 2 4" xfId="25532"/>
    <cellStyle name="Normal 5 2 3 3 5 2 3" xfId="14925"/>
    <cellStyle name="Normal 5 2 3 3 5 2 3 2" xfId="30212"/>
    <cellStyle name="Normal 5 2 3 3 5 2 4" xfId="37837"/>
    <cellStyle name="Normal 5 2 3 3 5 2 5" xfId="22578"/>
    <cellStyle name="Normal 5 2 3 3 5 3" xfId="3949"/>
    <cellStyle name="Normal 5 2 3 3 5 3 2" xfId="13451"/>
    <cellStyle name="Normal 5 2 3 3 5 3 2 2" xfId="28738"/>
    <cellStyle name="Normal 5 2 3 3 5 3 3" xfId="36363"/>
    <cellStyle name="Normal 5 2 3 3 5 3 4" xfId="21103"/>
    <cellStyle name="Normal 5 2 3 3 5 4" xfId="3398"/>
    <cellStyle name="Normal 5 2 3 3 5 4 2" xfId="12908"/>
    <cellStyle name="Normal 5 2 3 3 5 4 2 2" xfId="31685"/>
    <cellStyle name="Normal 5 2 3 3 5 4 3" xfId="39310"/>
    <cellStyle name="Normal 5 2 3 3 5 4 4" xfId="24058"/>
    <cellStyle name="Normal 5 2 3 3 5 5" xfId="6900"/>
    <cellStyle name="Normal 5 2 3 3 5 5 2" xfId="16398"/>
    <cellStyle name="Normal 5 2 3 3 5 5 3" xfId="28195"/>
    <cellStyle name="Normal 5 2 3 3 5 6" xfId="10210"/>
    <cellStyle name="Normal 5 2 3 3 5 6 2" xfId="35820"/>
    <cellStyle name="Normal 5 2 3 3 5 7" xfId="20546"/>
    <cellStyle name="Normal 5 2 3 3 6" xfId="923"/>
    <cellStyle name="Normal 5 2 3 3 6 2" xfId="5248"/>
    <cellStyle name="Normal 5 2 3 3 6 2 2" xfId="14750"/>
    <cellStyle name="Normal 5 2 3 3 6 2 2 2" xfId="30037"/>
    <cellStyle name="Normal 5 2 3 3 6 2 3" xfId="37662"/>
    <cellStyle name="Normal 5 2 3 3 6 2 4" xfId="22403"/>
    <cellStyle name="Normal 5 2 3 3 6 3" xfId="3610"/>
    <cellStyle name="Normal 5 2 3 3 6 3 2" xfId="13112"/>
    <cellStyle name="Normal 5 2 3 3 6 3 2 2" xfId="32984"/>
    <cellStyle name="Normal 5 2 3 3 6 3 3" xfId="40609"/>
    <cellStyle name="Normal 5 2 3 3 6 3 4" xfId="25357"/>
    <cellStyle name="Normal 5 2 3 3 6 4" xfId="8199"/>
    <cellStyle name="Normal 5 2 3 3 6 4 2" xfId="17697"/>
    <cellStyle name="Normal 5 2 3 3 6 4 3" xfId="28399"/>
    <cellStyle name="Normal 5 2 3 3 6 5" xfId="10440"/>
    <cellStyle name="Normal 5 2 3 3 6 5 2" xfId="36024"/>
    <cellStyle name="Normal 5 2 3 3 6 6" xfId="20762"/>
    <cellStyle name="Normal 5 2 3 3 7" xfId="4585"/>
    <cellStyle name="Normal 5 2 3 3 7 2" xfId="7536"/>
    <cellStyle name="Normal 5 2 3 3 7 2 2" xfId="17034"/>
    <cellStyle name="Normal 5 2 3 3 7 2 2 2" xfId="32321"/>
    <cellStyle name="Normal 5 2 3 3 7 2 3" xfId="39946"/>
    <cellStyle name="Normal 5 2 3 3 7 2 4" xfId="24694"/>
    <cellStyle name="Normal 5 2 3 3 7 3" xfId="14087"/>
    <cellStyle name="Normal 5 2 3 3 7 3 2" xfId="29374"/>
    <cellStyle name="Normal 5 2 3 3 7 4" xfId="36999"/>
    <cellStyle name="Normal 5 2 3 3 7 5" xfId="21740"/>
    <cellStyle name="Normal 5 2 3 3 8" xfId="6126"/>
    <cellStyle name="Normal 5 2 3 3 8 2" xfId="9076"/>
    <cellStyle name="Normal 5 2 3 3 8 2 2" xfId="18574"/>
    <cellStyle name="Normal 5 2 3 3 8 2 2 2" xfId="33861"/>
    <cellStyle name="Normal 5 2 3 3 8 2 3" xfId="41486"/>
    <cellStyle name="Normal 5 2 3 3 8 2 4" xfId="26234"/>
    <cellStyle name="Normal 5 2 3 3 8 3" xfId="15627"/>
    <cellStyle name="Normal 5 2 3 3 8 3 2" xfId="30914"/>
    <cellStyle name="Normal 5 2 3 3 8 4" xfId="38539"/>
    <cellStyle name="Normal 5 2 3 3 8 5" xfId="23281"/>
    <cellStyle name="Normal 5 2 3 3 9" xfId="3774"/>
    <cellStyle name="Normal 5 2 3 3 9 2" xfId="13276"/>
    <cellStyle name="Normal 5 2 3 3 9 2 2" xfId="28563"/>
    <cellStyle name="Normal 5 2 3 3 9 3" xfId="36188"/>
    <cellStyle name="Normal 5 2 3 3 9 4" xfId="20928"/>
    <cellStyle name="Normal 5 2 3 4" xfId="170"/>
    <cellStyle name="Normal 5 2 3 4 10" xfId="2065"/>
    <cellStyle name="Normal 5 2 3 4 10 2" xfId="11575"/>
    <cellStyle name="Normal 5 2 3 4 10 2 2" xfId="31545"/>
    <cellStyle name="Normal 5 2 3 4 10 3" xfId="39170"/>
    <cellStyle name="Normal 5 2 3 4 10 4" xfId="23918"/>
    <cellStyle name="Normal 5 2 3 4 11" xfId="1491"/>
    <cellStyle name="Normal 5 2 3 4 11 2" xfId="11001"/>
    <cellStyle name="Normal 5 2 3 4 11 3" xfId="26862"/>
    <cellStyle name="Normal 5 2 3 4 12" xfId="6760"/>
    <cellStyle name="Normal 5 2 3 4 12 2" xfId="16258"/>
    <cellStyle name="Normal 5 2 3 4 12 3" xfId="34487"/>
    <cellStyle name="Normal 5 2 3 4 13" xfId="9706"/>
    <cellStyle name="Normal 5 2 3 4 14" xfId="19209"/>
    <cellStyle name="Normal 5 2 3 4 2" xfId="694"/>
    <cellStyle name="Normal 5 2 3 4 2 10" xfId="10215"/>
    <cellStyle name="Normal 5 2 3 4 2 11" xfId="19375"/>
    <cellStyle name="Normal 5 2 3 4 2 2" xfId="1259"/>
    <cellStyle name="Normal 5 2 3 4 2 2 2" xfId="5717"/>
    <cellStyle name="Normal 5 2 3 4 2 2 2 2" xfId="15219"/>
    <cellStyle name="Normal 5 2 3 4 2 2 2 2 2" xfId="33453"/>
    <cellStyle name="Normal 5 2 3 4 2 2 2 3" xfId="41078"/>
    <cellStyle name="Normal 5 2 3 4 2 2 2 4" xfId="25826"/>
    <cellStyle name="Normal 5 2 3 4 2 2 3" xfId="8668"/>
    <cellStyle name="Normal 5 2 3 4 2 2 3 2" xfId="18166"/>
    <cellStyle name="Normal 5 2 3 4 2 2 3 3" xfId="30506"/>
    <cellStyle name="Normal 5 2 3 4 2 2 4" xfId="10772"/>
    <cellStyle name="Normal 5 2 3 4 2 2 4 2" xfId="38131"/>
    <cellStyle name="Normal 5 2 3 4 2 2 5" xfId="22872"/>
    <cellStyle name="Normal 5 2 3 4 2 3" xfId="4879"/>
    <cellStyle name="Normal 5 2 3 4 2 3 2" xfId="7830"/>
    <cellStyle name="Normal 5 2 3 4 2 3 2 2" xfId="17328"/>
    <cellStyle name="Normal 5 2 3 4 2 3 2 2 2" xfId="32615"/>
    <cellStyle name="Normal 5 2 3 4 2 3 2 3" xfId="40240"/>
    <cellStyle name="Normal 5 2 3 4 2 3 2 4" xfId="24988"/>
    <cellStyle name="Normal 5 2 3 4 2 3 3" xfId="14381"/>
    <cellStyle name="Normal 5 2 3 4 2 3 3 2" xfId="29668"/>
    <cellStyle name="Normal 5 2 3 4 2 3 4" xfId="37293"/>
    <cellStyle name="Normal 5 2 3 4 2 3 5" xfId="22034"/>
    <cellStyle name="Normal 5 2 3 4 2 4" xfId="6508"/>
    <cellStyle name="Normal 5 2 3 4 2 4 2" xfId="9458"/>
    <cellStyle name="Normal 5 2 3 4 2 4 2 2" xfId="18956"/>
    <cellStyle name="Normal 5 2 3 4 2 4 2 2 2" xfId="34243"/>
    <cellStyle name="Normal 5 2 3 4 2 4 2 3" xfId="41868"/>
    <cellStyle name="Normal 5 2 3 4 2 4 2 4" xfId="26616"/>
    <cellStyle name="Normal 5 2 3 4 2 4 3" xfId="16009"/>
    <cellStyle name="Normal 5 2 3 4 2 4 3 2" xfId="31296"/>
    <cellStyle name="Normal 5 2 3 4 2 4 4" xfId="38921"/>
    <cellStyle name="Normal 5 2 3 4 2 4 5" xfId="23663"/>
    <cellStyle name="Normal 5 2 3 4 2 5" xfId="4243"/>
    <cellStyle name="Normal 5 2 3 4 2 5 2" xfId="13745"/>
    <cellStyle name="Normal 5 2 3 4 2 5 2 2" xfId="29032"/>
    <cellStyle name="Normal 5 2 3 4 2 5 3" xfId="36657"/>
    <cellStyle name="Normal 5 2 3 4 2 5 4" xfId="21398"/>
    <cellStyle name="Normal 5 2 3 4 2 6" xfId="3016"/>
    <cellStyle name="Normal 5 2 3 4 2 6 2" xfId="12526"/>
    <cellStyle name="Normal 5 2 3 4 2 6 2 2" xfId="27813"/>
    <cellStyle name="Normal 5 2 3 4 2 6 3" xfId="35438"/>
    <cellStyle name="Normal 5 2 3 4 2 6 4" xfId="20164"/>
    <cellStyle name="Normal 5 2 3 4 2 7" xfId="2227"/>
    <cellStyle name="Normal 5 2 3 4 2 7 2" xfId="11737"/>
    <cellStyle name="Normal 5 2 3 4 2 7 2 2" xfId="31979"/>
    <cellStyle name="Normal 5 2 3 4 2 7 3" xfId="39604"/>
    <cellStyle name="Normal 5 2 3 4 2 7 4" xfId="24352"/>
    <cellStyle name="Normal 5 2 3 4 2 8" xfId="1653"/>
    <cellStyle name="Normal 5 2 3 4 2 8 2" xfId="11163"/>
    <cellStyle name="Normal 5 2 3 4 2 8 3" xfId="27024"/>
    <cellStyle name="Normal 5 2 3 4 2 9" xfId="7194"/>
    <cellStyle name="Normal 5 2 3 4 2 9 2" xfId="16692"/>
    <cellStyle name="Normal 5 2 3 4 2 9 3" xfId="34649"/>
    <cellStyle name="Normal 5 2 3 4 3" xfId="695"/>
    <cellStyle name="Normal 5 2 3 4 3 10" xfId="10216"/>
    <cellStyle name="Normal 5 2 3 4 3 11" xfId="19627"/>
    <cellStyle name="Normal 5 2 3 4 3 2" xfId="5919"/>
    <cellStyle name="Normal 5 2 3 4 3 2 2" xfId="8870"/>
    <cellStyle name="Normal 5 2 3 4 3 2 2 2" xfId="18368"/>
    <cellStyle name="Normal 5 2 3 4 3 2 2 2 2" xfId="33655"/>
    <cellStyle name="Normal 5 2 3 4 3 2 2 3" xfId="41280"/>
    <cellStyle name="Normal 5 2 3 4 3 2 2 4" xfId="26028"/>
    <cellStyle name="Normal 5 2 3 4 3 2 3" xfId="15421"/>
    <cellStyle name="Normal 5 2 3 4 3 2 3 2" xfId="30708"/>
    <cellStyle name="Normal 5 2 3 4 3 2 4" xfId="38333"/>
    <cellStyle name="Normal 5 2 3 4 3 2 5" xfId="23074"/>
    <cellStyle name="Normal 5 2 3 4 3 3" xfId="5081"/>
    <cellStyle name="Normal 5 2 3 4 3 3 2" xfId="8032"/>
    <cellStyle name="Normal 5 2 3 4 3 3 2 2" xfId="17530"/>
    <cellStyle name="Normal 5 2 3 4 3 3 2 2 2" xfId="32817"/>
    <cellStyle name="Normal 5 2 3 4 3 3 2 3" xfId="40442"/>
    <cellStyle name="Normal 5 2 3 4 3 3 2 4" xfId="25190"/>
    <cellStyle name="Normal 5 2 3 4 3 3 3" xfId="14583"/>
    <cellStyle name="Normal 5 2 3 4 3 3 3 2" xfId="29870"/>
    <cellStyle name="Normal 5 2 3 4 3 3 4" xfId="37495"/>
    <cellStyle name="Normal 5 2 3 4 3 3 5" xfId="22236"/>
    <cellStyle name="Normal 5 2 3 4 3 4" xfId="6509"/>
    <cellStyle name="Normal 5 2 3 4 3 4 2" xfId="9459"/>
    <cellStyle name="Normal 5 2 3 4 3 4 2 2" xfId="18957"/>
    <cellStyle name="Normal 5 2 3 4 3 4 2 2 2" xfId="34244"/>
    <cellStyle name="Normal 5 2 3 4 3 4 2 3" xfId="41869"/>
    <cellStyle name="Normal 5 2 3 4 3 4 2 4" xfId="26617"/>
    <cellStyle name="Normal 5 2 3 4 3 4 3" xfId="16010"/>
    <cellStyle name="Normal 5 2 3 4 3 4 3 2" xfId="31297"/>
    <cellStyle name="Normal 5 2 3 4 3 4 4" xfId="38922"/>
    <cellStyle name="Normal 5 2 3 4 3 4 5" xfId="23664"/>
    <cellStyle name="Normal 5 2 3 4 3 5" xfId="4445"/>
    <cellStyle name="Normal 5 2 3 4 3 5 2" xfId="13947"/>
    <cellStyle name="Normal 5 2 3 4 3 5 2 2" xfId="29234"/>
    <cellStyle name="Normal 5 2 3 4 3 5 3" xfId="36859"/>
    <cellStyle name="Normal 5 2 3 4 3 5 4" xfId="21600"/>
    <cellStyle name="Normal 5 2 3 4 3 6" xfId="3268"/>
    <cellStyle name="Normal 5 2 3 4 3 6 2" xfId="12778"/>
    <cellStyle name="Normal 5 2 3 4 3 6 2 2" xfId="28065"/>
    <cellStyle name="Normal 5 2 3 4 3 6 3" xfId="35690"/>
    <cellStyle name="Normal 5 2 3 4 3 6 4" xfId="20416"/>
    <cellStyle name="Normal 5 2 3 4 3 7" xfId="2479"/>
    <cellStyle name="Normal 5 2 3 4 3 7 2" xfId="11989"/>
    <cellStyle name="Normal 5 2 3 4 3 7 2 2" xfId="32181"/>
    <cellStyle name="Normal 5 2 3 4 3 7 3" xfId="39806"/>
    <cellStyle name="Normal 5 2 3 4 3 7 4" xfId="24554"/>
    <cellStyle name="Normal 5 2 3 4 3 8" xfId="1905"/>
    <cellStyle name="Normal 5 2 3 4 3 8 2" xfId="11415"/>
    <cellStyle name="Normal 5 2 3 4 3 8 3" xfId="27276"/>
    <cellStyle name="Normal 5 2 3 4 3 9" xfId="7396"/>
    <cellStyle name="Normal 5 2 3 4 3 9 2" xfId="16894"/>
    <cellStyle name="Normal 5 2 3 4 3 9 3" xfId="34901"/>
    <cellStyle name="Normal 5 2 3 4 4" xfId="693"/>
    <cellStyle name="Normal 5 2 3 4 4 2" xfId="5458"/>
    <cellStyle name="Normal 5 2 3 4 4 2 2" xfId="8409"/>
    <cellStyle name="Normal 5 2 3 4 4 2 2 2" xfId="17907"/>
    <cellStyle name="Normal 5 2 3 4 4 2 2 2 2" xfId="33194"/>
    <cellStyle name="Normal 5 2 3 4 4 2 2 3" xfId="40819"/>
    <cellStyle name="Normal 5 2 3 4 4 2 2 4" xfId="25567"/>
    <cellStyle name="Normal 5 2 3 4 4 2 3" xfId="14960"/>
    <cellStyle name="Normal 5 2 3 4 4 2 3 2" xfId="30247"/>
    <cellStyle name="Normal 5 2 3 4 4 2 4" xfId="37872"/>
    <cellStyle name="Normal 5 2 3 4 4 2 5" xfId="22613"/>
    <cellStyle name="Normal 5 2 3 4 4 3" xfId="3984"/>
    <cellStyle name="Normal 5 2 3 4 4 3 2" xfId="13486"/>
    <cellStyle name="Normal 5 2 3 4 4 3 2 2" xfId="28773"/>
    <cellStyle name="Normal 5 2 3 4 4 3 3" xfId="36398"/>
    <cellStyle name="Normal 5 2 3 4 4 3 4" xfId="21138"/>
    <cellStyle name="Normal 5 2 3 4 4 4" xfId="2854"/>
    <cellStyle name="Normal 5 2 3 4 4 4 2" xfId="12364"/>
    <cellStyle name="Normal 5 2 3 4 4 4 2 2" xfId="31720"/>
    <cellStyle name="Normal 5 2 3 4 4 4 3" xfId="39345"/>
    <cellStyle name="Normal 5 2 3 4 4 4 4" xfId="24093"/>
    <cellStyle name="Normal 5 2 3 4 4 5" xfId="6935"/>
    <cellStyle name="Normal 5 2 3 4 4 5 2" xfId="16433"/>
    <cellStyle name="Normal 5 2 3 4 4 5 3" xfId="27651"/>
    <cellStyle name="Normal 5 2 3 4 4 6" xfId="10214"/>
    <cellStyle name="Normal 5 2 3 4 4 6 2" xfId="35276"/>
    <cellStyle name="Normal 5 2 3 4 4 7" xfId="20002"/>
    <cellStyle name="Normal 5 2 3 4 5" xfId="1085"/>
    <cellStyle name="Normal 5 2 3 4 5 2" xfId="5283"/>
    <cellStyle name="Normal 5 2 3 4 5 2 2" xfId="14785"/>
    <cellStyle name="Normal 5 2 3 4 5 2 2 2" xfId="30072"/>
    <cellStyle name="Normal 5 2 3 4 5 2 3" xfId="37697"/>
    <cellStyle name="Normal 5 2 3 4 5 2 4" xfId="22438"/>
    <cellStyle name="Normal 5 2 3 4 5 3" xfId="3433"/>
    <cellStyle name="Normal 5 2 3 4 5 3 2" xfId="12943"/>
    <cellStyle name="Normal 5 2 3 4 5 3 2 2" xfId="33019"/>
    <cellStyle name="Normal 5 2 3 4 5 3 3" xfId="40644"/>
    <cellStyle name="Normal 5 2 3 4 5 3 4" xfId="25392"/>
    <cellStyle name="Normal 5 2 3 4 5 4" xfId="8234"/>
    <cellStyle name="Normal 5 2 3 4 5 4 2" xfId="17732"/>
    <cellStyle name="Normal 5 2 3 4 5 4 3" xfId="28230"/>
    <cellStyle name="Normal 5 2 3 4 5 5" xfId="10602"/>
    <cellStyle name="Normal 5 2 3 4 5 5 2" xfId="35855"/>
    <cellStyle name="Normal 5 2 3 4 5 6" xfId="20581"/>
    <cellStyle name="Normal 5 2 3 4 6" xfId="3611"/>
    <cellStyle name="Normal 5 2 3 4 6 2" xfId="4620"/>
    <cellStyle name="Normal 5 2 3 4 6 2 2" xfId="14122"/>
    <cellStyle name="Normal 5 2 3 4 6 2 2 2" xfId="29409"/>
    <cellStyle name="Normal 5 2 3 4 6 2 3" xfId="37034"/>
    <cellStyle name="Normal 5 2 3 4 6 2 4" xfId="21775"/>
    <cellStyle name="Normal 5 2 3 4 6 3" xfId="7571"/>
    <cellStyle name="Normal 5 2 3 4 6 3 2" xfId="17069"/>
    <cellStyle name="Normal 5 2 3 4 6 3 2 2" xfId="32356"/>
    <cellStyle name="Normal 5 2 3 4 6 3 3" xfId="39981"/>
    <cellStyle name="Normal 5 2 3 4 6 3 4" xfId="24729"/>
    <cellStyle name="Normal 5 2 3 4 6 4" xfId="13113"/>
    <cellStyle name="Normal 5 2 3 4 6 4 2" xfId="28400"/>
    <cellStyle name="Normal 5 2 3 4 6 5" xfId="36025"/>
    <cellStyle name="Normal 5 2 3 4 6 6" xfId="20763"/>
    <cellStyle name="Normal 5 2 3 4 7" xfId="6127"/>
    <cellStyle name="Normal 5 2 3 4 7 2" xfId="9077"/>
    <cellStyle name="Normal 5 2 3 4 7 2 2" xfId="18575"/>
    <cellStyle name="Normal 5 2 3 4 7 2 2 2" xfId="33862"/>
    <cellStyle name="Normal 5 2 3 4 7 2 3" xfId="41487"/>
    <cellStyle name="Normal 5 2 3 4 7 2 4" xfId="26235"/>
    <cellStyle name="Normal 5 2 3 4 7 3" xfId="15628"/>
    <cellStyle name="Normal 5 2 3 4 7 3 2" xfId="30915"/>
    <cellStyle name="Normal 5 2 3 4 7 4" xfId="38540"/>
    <cellStyle name="Normal 5 2 3 4 7 5" xfId="23282"/>
    <cellStyle name="Normal 5 2 3 4 8" xfId="3809"/>
    <cellStyle name="Normal 5 2 3 4 8 2" xfId="13311"/>
    <cellStyle name="Normal 5 2 3 4 8 2 2" xfId="28598"/>
    <cellStyle name="Normal 5 2 3 4 8 3" xfId="36223"/>
    <cellStyle name="Normal 5 2 3 4 8 4" xfId="20963"/>
    <cellStyle name="Normal 5 2 3 4 9" xfId="2694"/>
    <cellStyle name="Normal 5 2 3 4 9 2" xfId="12204"/>
    <cellStyle name="Normal 5 2 3 4 9 2 2" xfId="27491"/>
    <cellStyle name="Normal 5 2 3 4 9 3" xfId="35116"/>
    <cellStyle name="Normal 5 2 3 4 9 4" xfId="19842"/>
    <cellStyle name="Normal 5 2 3 5" xfId="75"/>
    <cellStyle name="Normal 5 2 3 5 10" xfId="2132"/>
    <cellStyle name="Normal 5 2 3 5 10 2" xfId="11642"/>
    <cellStyle name="Normal 5 2 3 5 10 2 2" xfId="31450"/>
    <cellStyle name="Normal 5 2 3 5 10 3" xfId="39075"/>
    <cellStyle name="Normal 5 2 3 5 10 4" xfId="23823"/>
    <cellStyle name="Normal 5 2 3 5 11" xfId="1558"/>
    <cellStyle name="Normal 5 2 3 5 11 2" xfId="11068"/>
    <cellStyle name="Normal 5 2 3 5 11 3" xfId="26929"/>
    <cellStyle name="Normal 5 2 3 5 12" xfId="6665"/>
    <cellStyle name="Normal 5 2 3 5 12 2" xfId="16163"/>
    <cellStyle name="Normal 5 2 3 5 12 3" xfId="34554"/>
    <cellStyle name="Normal 5 2 3 5 13" xfId="9611"/>
    <cellStyle name="Normal 5 2 3 5 14" xfId="19280"/>
    <cellStyle name="Normal 5 2 3 5 2" xfId="697"/>
    <cellStyle name="Normal 5 2 3 5 2 10" xfId="10218"/>
    <cellStyle name="Normal 5 2 3 5 2 11" xfId="19532"/>
    <cellStyle name="Normal 5 2 3 5 2 2" xfId="1260"/>
    <cellStyle name="Normal 5 2 3 5 2 2 2" xfId="5622"/>
    <cellStyle name="Normal 5 2 3 5 2 2 2 2" xfId="15124"/>
    <cellStyle name="Normal 5 2 3 5 2 2 2 2 2" xfId="33358"/>
    <cellStyle name="Normal 5 2 3 5 2 2 2 3" xfId="40983"/>
    <cellStyle name="Normal 5 2 3 5 2 2 2 4" xfId="25731"/>
    <cellStyle name="Normal 5 2 3 5 2 2 3" xfId="8573"/>
    <cellStyle name="Normal 5 2 3 5 2 2 3 2" xfId="18071"/>
    <cellStyle name="Normal 5 2 3 5 2 2 3 3" xfId="30411"/>
    <cellStyle name="Normal 5 2 3 5 2 2 4" xfId="10773"/>
    <cellStyle name="Normal 5 2 3 5 2 2 4 2" xfId="38036"/>
    <cellStyle name="Normal 5 2 3 5 2 2 5" xfId="22777"/>
    <cellStyle name="Normal 5 2 3 5 2 3" xfId="4784"/>
    <cellStyle name="Normal 5 2 3 5 2 3 2" xfId="7735"/>
    <cellStyle name="Normal 5 2 3 5 2 3 2 2" xfId="17233"/>
    <cellStyle name="Normal 5 2 3 5 2 3 2 2 2" xfId="32520"/>
    <cellStyle name="Normal 5 2 3 5 2 3 2 3" xfId="40145"/>
    <cellStyle name="Normal 5 2 3 5 2 3 2 4" xfId="24893"/>
    <cellStyle name="Normal 5 2 3 5 2 3 3" xfId="14286"/>
    <cellStyle name="Normal 5 2 3 5 2 3 3 2" xfId="29573"/>
    <cellStyle name="Normal 5 2 3 5 2 3 4" xfId="37198"/>
    <cellStyle name="Normal 5 2 3 5 2 3 5" xfId="21939"/>
    <cellStyle name="Normal 5 2 3 5 2 4" xfId="6510"/>
    <cellStyle name="Normal 5 2 3 5 2 4 2" xfId="9460"/>
    <cellStyle name="Normal 5 2 3 5 2 4 2 2" xfId="18958"/>
    <cellStyle name="Normal 5 2 3 5 2 4 2 2 2" xfId="34245"/>
    <cellStyle name="Normal 5 2 3 5 2 4 2 3" xfId="41870"/>
    <cellStyle name="Normal 5 2 3 5 2 4 2 4" xfId="26618"/>
    <cellStyle name="Normal 5 2 3 5 2 4 3" xfId="16011"/>
    <cellStyle name="Normal 5 2 3 5 2 4 3 2" xfId="31298"/>
    <cellStyle name="Normal 5 2 3 5 2 4 4" xfId="38923"/>
    <cellStyle name="Normal 5 2 3 5 2 4 5" xfId="23665"/>
    <cellStyle name="Normal 5 2 3 5 2 5" xfId="4148"/>
    <cellStyle name="Normal 5 2 3 5 2 5 2" xfId="13650"/>
    <cellStyle name="Normal 5 2 3 5 2 5 2 2" xfId="28937"/>
    <cellStyle name="Normal 5 2 3 5 2 5 3" xfId="36562"/>
    <cellStyle name="Normal 5 2 3 5 2 5 4" xfId="21303"/>
    <cellStyle name="Normal 5 2 3 5 2 6" xfId="3173"/>
    <cellStyle name="Normal 5 2 3 5 2 6 2" xfId="12683"/>
    <cellStyle name="Normal 5 2 3 5 2 6 2 2" xfId="27970"/>
    <cellStyle name="Normal 5 2 3 5 2 6 3" xfId="35595"/>
    <cellStyle name="Normal 5 2 3 5 2 6 4" xfId="20321"/>
    <cellStyle name="Normal 5 2 3 5 2 7" xfId="2384"/>
    <cellStyle name="Normal 5 2 3 5 2 7 2" xfId="11894"/>
    <cellStyle name="Normal 5 2 3 5 2 7 2 2" xfId="31884"/>
    <cellStyle name="Normal 5 2 3 5 2 7 3" xfId="39509"/>
    <cellStyle name="Normal 5 2 3 5 2 7 4" xfId="24257"/>
    <cellStyle name="Normal 5 2 3 5 2 8" xfId="1810"/>
    <cellStyle name="Normal 5 2 3 5 2 8 2" xfId="11320"/>
    <cellStyle name="Normal 5 2 3 5 2 8 3" xfId="27181"/>
    <cellStyle name="Normal 5 2 3 5 2 9" xfId="7099"/>
    <cellStyle name="Normal 5 2 3 5 2 9 2" xfId="16597"/>
    <cellStyle name="Normal 5 2 3 5 2 9 3" xfId="34806"/>
    <cellStyle name="Normal 5 2 3 5 3" xfId="698"/>
    <cellStyle name="Normal 5 2 3 5 3 2" xfId="5824"/>
    <cellStyle name="Normal 5 2 3 5 3 2 2" xfId="8775"/>
    <cellStyle name="Normal 5 2 3 5 3 2 2 2" xfId="18273"/>
    <cellStyle name="Normal 5 2 3 5 3 2 2 2 2" xfId="33560"/>
    <cellStyle name="Normal 5 2 3 5 3 2 2 3" xfId="41185"/>
    <cellStyle name="Normal 5 2 3 5 3 2 2 4" xfId="25933"/>
    <cellStyle name="Normal 5 2 3 5 3 2 3" xfId="15326"/>
    <cellStyle name="Normal 5 2 3 5 3 2 3 2" xfId="30613"/>
    <cellStyle name="Normal 5 2 3 5 3 2 4" xfId="38238"/>
    <cellStyle name="Normal 5 2 3 5 3 2 5" xfId="22979"/>
    <cellStyle name="Normal 5 2 3 5 3 3" xfId="4986"/>
    <cellStyle name="Normal 5 2 3 5 3 3 2" xfId="7937"/>
    <cellStyle name="Normal 5 2 3 5 3 3 2 2" xfId="17435"/>
    <cellStyle name="Normal 5 2 3 5 3 3 2 2 2" xfId="32722"/>
    <cellStyle name="Normal 5 2 3 5 3 3 2 3" xfId="40347"/>
    <cellStyle name="Normal 5 2 3 5 3 3 2 4" xfId="25095"/>
    <cellStyle name="Normal 5 2 3 5 3 3 3" xfId="14488"/>
    <cellStyle name="Normal 5 2 3 5 3 3 3 2" xfId="29775"/>
    <cellStyle name="Normal 5 2 3 5 3 3 4" xfId="37400"/>
    <cellStyle name="Normal 5 2 3 5 3 3 5" xfId="22141"/>
    <cellStyle name="Normal 5 2 3 5 3 4" xfId="6511"/>
    <cellStyle name="Normal 5 2 3 5 3 4 2" xfId="9461"/>
    <cellStyle name="Normal 5 2 3 5 3 4 2 2" xfId="18959"/>
    <cellStyle name="Normal 5 2 3 5 3 4 2 2 2" xfId="34246"/>
    <cellStyle name="Normal 5 2 3 5 3 4 2 3" xfId="41871"/>
    <cellStyle name="Normal 5 2 3 5 3 4 2 4" xfId="26619"/>
    <cellStyle name="Normal 5 2 3 5 3 4 3" xfId="16012"/>
    <cellStyle name="Normal 5 2 3 5 3 4 3 2" xfId="31299"/>
    <cellStyle name="Normal 5 2 3 5 3 4 4" xfId="38924"/>
    <cellStyle name="Normal 5 2 3 5 3 4 5" xfId="23666"/>
    <cellStyle name="Normal 5 2 3 5 3 5" xfId="4350"/>
    <cellStyle name="Normal 5 2 3 5 3 5 2" xfId="13852"/>
    <cellStyle name="Normal 5 2 3 5 3 5 2 2" xfId="29139"/>
    <cellStyle name="Normal 5 2 3 5 3 5 3" xfId="36764"/>
    <cellStyle name="Normal 5 2 3 5 3 5 4" xfId="21505"/>
    <cellStyle name="Normal 5 2 3 5 3 6" xfId="2921"/>
    <cellStyle name="Normal 5 2 3 5 3 6 2" xfId="12431"/>
    <cellStyle name="Normal 5 2 3 5 3 6 2 2" xfId="32086"/>
    <cellStyle name="Normal 5 2 3 5 3 6 3" xfId="39711"/>
    <cellStyle name="Normal 5 2 3 5 3 6 4" xfId="24459"/>
    <cellStyle name="Normal 5 2 3 5 3 7" xfId="7301"/>
    <cellStyle name="Normal 5 2 3 5 3 7 2" xfId="16799"/>
    <cellStyle name="Normal 5 2 3 5 3 7 3" xfId="27718"/>
    <cellStyle name="Normal 5 2 3 5 3 8" xfId="10219"/>
    <cellStyle name="Normal 5 2 3 5 3 8 2" xfId="35343"/>
    <cellStyle name="Normal 5 2 3 5 3 9" xfId="20069"/>
    <cellStyle name="Normal 5 2 3 5 4" xfId="696"/>
    <cellStyle name="Normal 5 2 3 5 4 2" xfId="5496"/>
    <cellStyle name="Normal 5 2 3 5 4 2 2" xfId="8447"/>
    <cellStyle name="Normal 5 2 3 5 4 2 2 2" xfId="17945"/>
    <cellStyle name="Normal 5 2 3 5 4 2 2 2 2" xfId="33232"/>
    <cellStyle name="Normal 5 2 3 5 4 2 2 3" xfId="40857"/>
    <cellStyle name="Normal 5 2 3 5 4 2 2 4" xfId="25605"/>
    <cellStyle name="Normal 5 2 3 5 4 2 3" xfId="14998"/>
    <cellStyle name="Normal 5 2 3 5 4 2 3 2" xfId="30285"/>
    <cellStyle name="Normal 5 2 3 5 4 2 4" xfId="37910"/>
    <cellStyle name="Normal 5 2 3 5 4 2 5" xfId="22651"/>
    <cellStyle name="Normal 5 2 3 5 4 3" xfId="4022"/>
    <cellStyle name="Normal 5 2 3 5 4 3 2" xfId="13524"/>
    <cellStyle name="Normal 5 2 3 5 4 3 2 2" xfId="28811"/>
    <cellStyle name="Normal 5 2 3 5 4 3 3" xfId="36436"/>
    <cellStyle name="Normal 5 2 3 5 4 3 4" xfId="21177"/>
    <cellStyle name="Normal 5 2 3 5 4 4" xfId="3345"/>
    <cellStyle name="Normal 5 2 3 5 4 4 2" xfId="12855"/>
    <cellStyle name="Normal 5 2 3 5 4 4 2 2" xfId="31758"/>
    <cellStyle name="Normal 5 2 3 5 4 4 3" xfId="39383"/>
    <cellStyle name="Normal 5 2 3 5 4 4 4" xfId="24131"/>
    <cellStyle name="Normal 5 2 3 5 4 5" xfId="6973"/>
    <cellStyle name="Normal 5 2 3 5 4 5 2" xfId="16471"/>
    <cellStyle name="Normal 5 2 3 5 4 5 3" xfId="28142"/>
    <cellStyle name="Normal 5 2 3 5 4 6" xfId="10217"/>
    <cellStyle name="Normal 5 2 3 5 4 6 2" xfId="35767"/>
    <cellStyle name="Normal 5 2 3 5 4 7" xfId="20493"/>
    <cellStyle name="Normal 5 2 3 5 5" xfId="990"/>
    <cellStyle name="Normal 5 2 3 5 5 2" xfId="5188"/>
    <cellStyle name="Normal 5 2 3 5 5 2 2" xfId="14690"/>
    <cellStyle name="Normal 5 2 3 5 5 2 2 2" xfId="29977"/>
    <cellStyle name="Normal 5 2 3 5 5 2 3" xfId="37602"/>
    <cellStyle name="Normal 5 2 3 5 5 2 4" xfId="22343"/>
    <cellStyle name="Normal 5 2 3 5 5 3" xfId="3612"/>
    <cellStyle name="Normal 5 2 3 5 5 3 2" xfId="13114"/>
    <cellStyle name="Normal 5 2 3 5 5 3 2 2" xfId="32924"/>
    <cellStyle name="Normal 5 2 3 5 5 3 3" xfId="40549"/>
    <cellStyle name="Normal 5 2 3 5 5 3 4" xfId="25297"/>
    <cellStyle name="Normal 5 2 3 5 5 4" xfId="8139"/>
    <cellStyle name="Normal 5 2 3 5 5 4 2" xfId="17637"/>
    <cellStyle name="Normal 5 2 3 5 5 4 3" xfId="28401"/>
    <cellStyle name="Normal 5 2 3 5 5 5" xfId="10507"/>
    <cellStyle name="Normal 5 2 3 5 5 5 2" xfId="36026"/>
    <cellStyle name="Normal 5 2 3 5 5 6" xfId="20764"/>
    <cellStyle name="Normal 5 2 3 5 6" xfId="4658"/>
    <cellStyle name="Normal 5 2 3 5 6 2" xfId="7609"/>
    <cellStyle name="Normal 5 2 3 5 6 2 2" xfId="17107"/>
    <cellStyle name="Normal 5 2 3 5 6 2 2 2" xfId="32394"/>
    <cellStyle name="Normal 5 2 3 5 6 2 3" xfId="40019"/>
    <cellStyle name="Normal 5 2 3 5 6 2 4" xfId="24767"/>
    <cellStyle name="Normal 5 2 3 5 6 3" xfId="14160"/>
    <cellStyle name="Normal 5 2 3 5 6 3 2" xfId="29447"/>
    <cellStyle name="Normal 5 2 3 5 6 4" xfId="37072"/>
    <cellStyle name="Normal 5 2 3 5 6 5" xfId="21813"/>
    <cellStyle name="Normal 5 2 3 5 7" xfId="6128"/>
    <cellStyle name="Normal 5 2 3 5 7 2" xfId="9078"/>
    <cellStyle name="Normal 5 2 3 5 7 2 2" xfId="18576"/>
    <cellStyle name="Normal 5 2 3 5 7 2 2 2" xfId="33863"/>
    <cellStyle name="Normal 5 2 3 5 7 2 3" xfId="41488"/>
    <cellStyle name="Normal 5 2 3 5 7 2 4" xfId="26236"/>
    <cellStyle name="Normal 5 2 3 5 7 3" xfId="15629"/>
    <cellStyle name="Normal 5 2 3 5 7 3 2" xfId="30916"/>
    <cellStyle name="Normal 5 2 3 5 7 4" xfId="38541"/>
    <cellStyle name="Normal 5 2 3 5 7 5" xfId="23283"/>
    <cellStyle name="Normal 5 2 3 5 8" xfId="3714"/>
    <cellStyle name="Normal 5 2 3 5 8 2" xfId="13216"/>
    <cellStyle name="Normal 5 2 3 5 8 2 2" xfId="28503"/>
    <cellStyle name="Normal 5 2 3 5 8 3" xfId="36128"/>
    <cellStyle name="Normal 5 2 3 5 8 4" xfId="20868"/>
    <cellStyle name="Normal 5 2 3 5 9" xfId="2599"/>
    <cellStyle name="Normal 5 2 3 5 9 2" xfId="12109"/>
    <cellStyle name="Normal 5 2 3 5 9 2 2" xfId="27396"/>
    <cellStyle name="Normal 5 2 3 5 9 3" xfId="35021"/>
    <cellStyle name="Normal 5 2 3 5 9 4" xfId="19747"/>
    <cellStyle name="Normal 5 2 3 6" xfId="699"/>
    <cellStyle name="Normal 5 2 3 6 10" xfId="1515"/>
    <cellStyle name="Normal 5 2 3 6 10 2" xfId="11025"/>
    <cellStyle name="Normal 5 2 3 6 10 3" xfId="26886"/>
    <cellStyle name="Normal 5 2 3 6 11" xfId="6799"/>
    <cellStyle name="Normal 5 2 3 6 11 2" xfId="16297"/>
    <cellStyle name="Normal 5 2 3 6 11 3" xfId="34511"/>
    <cellStyle name="Normal 5 2 3 6 12" xfId="10220"/>
    <cellStyle name="Normal 5 2 3 6 13" xfId="19234"/>
    <cellStyle name="Normal 5 2 3 6 2" xfId="700"/>
    <cellStyle name="Normal 5 2 3 6 2 10" xfId="10221"/>
    <cellStyle name="Normal 5 2 3 6 2 11" xfId="19489"/>
    <cellStyle name="Normal 5 2 3 6 2 2" xfId="1261"/>
    <cellStyle name="Normal 5 2 3 6 2 2 2" xfId="5958"/>
    <cellStyle name="Normal 5 2 3 6 2 2 2 2" xfId="15460"/>
    <cellStyle name="Normal 5 2 3 6 2 2 2 2 2" xfId="33694"/>
    <cellStyle name="Normal 5 2 3 6 2 2 2 3" xfId="41319"/>
    <cellStyle name="Normal 5 2 3 6 2 2 2 4" xfId="26067"/>
    <cellStyle name="Normal 5 2 3 6 2 2 3" xfId="8909"/>
    <cellStyle name="Normal 5 2 3 6 2 2 3 2" xfId="18407"/>
    <cellStyle name="Normal 5 2 3 6 2 2 3 3" xfId="30747"/>
    <cellStyle name="Normal 5 2 3 6 2 2 4" xfId="10774"/>
    <cellStyle name="Normal 5 2 3 6 2 2 4 2" xfId="38372"/>
    <cellStyle name="Normal 5 2 3 6 2 2 5" xfId="23113"/>
    <cellStyle name="Normal 5 2 3 6 2 3" xfId="5120"/>
    <cellStyle name="Normal 5 2 3 6 2 3 2" xfId="8071"/>
    <cellStyle name="Normal 5 2 3 6 2 3 2 2" xfId="17569"/>
    <cellStyle name="Normal 5 2 3 6 2 3 2 2 2" xfId="32856"/>
    <cellStyle name="Normal 5 2 3 6 2 3 2 3" xfId="40481"/>
    <cellStyle name="Normal 5 2 3 6 2 3 2 4" xfId="25229"/>
    <cellStyle name="Normal 5 2 3 6 2 3 3" xfId="14622"/>
    <cellStyle name="Normal 5 2 3 6 2 3 3 2" xfId="29909"/>
    <cellStyle name="Normal 5 2 3 6 2 3 4" xfId="37534"/>
    <cellStyle name="Normal 5 2 3 6 2 3 5" xfId="22275"/>
    <cellStyle name="Normal 5 2 3 6 2 4" xfId="6512"/>
    <cellStyle name="Normal 5 2 3 6 2 4 2" xfId="9462"/>
    <cellStyle name="Normal 5 2 3 6 2 4 2 2" xfId="18960"/>
    <cellStyle name="Normal 5 2 3 6 2 4 2 2 2" xfId="34247"/>
    <cellStyle name="Normal 5 2 3 6 2 4 2 3" xfId="41872"/>
    <cellStyle name="Normal 5 2 3 6 2 4 2 4" xfId="26620"/>
    <cellStyle name="Normal 5 2 3 6 2 4 3" xfId="16013"/>
    <cellStyle name="Normal 5 2 3 6 2 4 3 2" xfId="31300"/>
    <cellStyle name="Normal 5 2 3 6 2 4 4" xfId="38925"/>
    <cellStyle name="Normal 5 2 3 6 2 4 5" xfId="23667"/>
    <cellStyle name="Normal 5 2 3 6 2 5" xfId="4484"/>
    <cellStyle name="Normal 5 2 3 6 2 5 2" xfId="13986"/>
    <cellStyle name="Normal 5 2 3 6 2 5 2 2" xfId="29273"/>
    <cellStyle name="Normal 5 2 3 6 2 5 3" xfId="36898"/>
    <cellStyle name="Normal 5 2 3 6 2 5 4" xfId="21639"/>
    <cellStyle name="Normal 5 2 3 6 2 6" xfId="3130"/>
    <cellStyle name="Normal 5 2 3 6 2 6 2" xfId="12640"/>
    <cellStyle name="Normal 5 2 3 6 2 6 2 2" xfId="27927"/>
    <cellStyle name="Normal 5 2 3 6 2 6 3" xfId="35552"/>
    <cellStyle name="Normal 5 2 3 6 2 6 4" xfId="20278"/>
    <cellStyle name="Normal 5 2 3 6 2 7" xfId="2341"/>
    <cellStyle name="Normal 5 2 3 6 2 7 2" xfId="11851"/>
    <cellStyle name="Normal 5 2 3 6 2 7 2 2" xfId="32220"/>
    <cellStyle name="Normal 5 2 3 6 2 7 3" xfId="39845"/>
    <cellStyle name="Normal 5 2 3 6 2 7 4" xfId="24593"/>
    <cellStyle name="Normal 5 2 3 6 2 8" xfId="1767"/>
    <cellStyle name="Normal 5 2 3 6 2 8 2" xfId="11277"/>
    <cellStyle name="Normal 5 2 3 6 2 8 3" xfId="27138"/>
    <cellStyle name="Normal 5 2 3 6 2 9" xfId="7435"/>
    <cellStyle name="Normal 5 2 3 6 2 9 2" xfId="16933"/>
    <cellStyle name="Normal 5 2 3 6 2 9 3" xfId="34763"/>
    <cellStyle name="Normal 5 2 3 6 3" xfId="947"/>
    <cellStyle name="Normal 5 2 3 6 3 2" xfId="5756"/>
    <cellStyle name="Normal 5 2 3 6 3 2 2" xfId="8707"/>
    <cellStyle name="Normal 5 2 3 6 3 2 2 2" xfId="18205"/>
    <cellStyle name="Normal 5 2 3 6 3 2 2 2 2" xfId="33492"/>
    <cellStyle name="Normal 5 2 3 6 3 2 2 3" xfId="41117"/>
    <cellStyle name="Normal 5 2 3 6 3 2 2 4" xfId="25865"/>
    <cellStyle name="Normal 5 2 3 6 3 2 3" xfId="15258"/>
    <cellStyle name="Normal 5 2 3 6 3 2 3 2" xfId="30545"/>
    <cellStyle name="Normal 5 2 3 6 3 2 4" xfId="38170"/>
    <cellStyle name="Normal 5 2 3 6 3 2 5" xfId="22911"/>
    <cellStyle name="Normal 5 2 3 6 3 3" xfId="4282"/>
    <cellStyle name="Normal 5 2 3 6 3 3 2" xfId="13784"/>
    <cellStyle name="Normal 5 2 3 6 3 3 2 2" xfId="29071"/>
    <cellStyle name="Normal 5 2 3 6 3 3 3" xfId="36696"/>
    <cellStyle name="Normal 5 2 3 6 3 3 4" xfId="21437"/>
    <cellStyle name="Normal 5 2 3 6 3 4" xfId="2878"/>
    <cellStyle name="Normal 5 2 3 6 3 4 2" xfId="12388"/>
    <cellStyle name="Normal 5 2 3 6 3 4 2 2" xfId="32018"/>
    <cellStyle name="Normal 5 2 3 6 3 4 3" xfId="39643"/>
    <cellStyle name="Normal 5 2 3 6 3 4 4" xfId="24391"/>
    <cellStyle name="Normal 5 2 3 6 3 5" xfId="7233"/>
    <cellStyle name="Normal 5 2 3 6 3 5 2" xfId="16731"/>
    <cellStyle name="Normal 5 2 3 6 3 5 3" xfId="27675"/>
    <cellStyle name="Normal 5 2 3 6 3 6" xfId="10464"/>
    <cellStyle name="Normal 5 2 3 6 3 6 2" xfId="35300"/>
    <cellStyle name="Normal 5 2 3 6 3 7" xfId="20026"/>
    <cellStyle name="Normal 5 2 3 6 4" xfId="3613"/>
    <cellStyle name="Normal 5 2 3 6 4 2" xfId="5322"/>
    <cellStyle name="Normal 5 2 3 6 4 2 2" xfId="14824"/>
    <cellStyle name="Normal 5 2 3 6 4 2 2 2" xfId="30111"/>
    <cellStyle name="Normal 5 2 3 6 4 2 3" xfId="37736"/>
    <cellStyle name="Normal 5 2 3 6 4 2 4" xfId="22477"/>
    <cellStyle name="Normal 5 2 3 6 4 3" xfId="8273"/>
    <cellStyle name="Normal 5 2 3 6 4 3 2" xfId="17771"/>
    <cellStyle name="Normal 5 2 3 6 4 3 2 2" xfId="33058"/>
    <cellStyle name="Normal 5 2 3 6 4 3 3" xfId="40683"/>
    <cellStyle name="Normal 5 2 3 6 4 3 4" xfId="25431"/>
    <cellStyle name="Normal 5 2 3 6 4 4" xfId="13115"/>
    <cellStyle name="Normal 5 2 3 6 4 4 2" xfId="28402"/>
    <cellStyle name="Normal 5 2 3 6 4 5" xfId="36027"/>
    <cellStyle name="Normal 5 2 3 6 4 6" xfId="20765"/>
    <cellStyle name="Normal 5 2 3 6 5" xfId="4918"/>
    <cellStyle name="Normal 5 2 3 6 5 2" xfId="7869"/>
    <cellStyle name="Normal 5 2 3 6 5 2 2" xfId="17367"/>
    <cellStyle name="Normal 5 2 3 6 5 2 2 2" xfId="32654"/>
    <cellStyle name="Normal 5 2 3 6 5 2 3" xfId="40279"/>
    <cellStyle name="Normal 5 2 3 6 5 2 4" xfId="25027"/>
    <cellStyle name="Normal 5 2 3 6 5 3" xfId="14420"/>
    <cellStyle name="Normal 5 2 3 6 5 3 2" xfId="29707"/>
    <cellStyle name="Normal 5 2 3 6 5 4" xfId="37332"/>
    <cellStyle name="Normal 5 2 3 6 5 5" xfId="22073"/>
    <cellStyle name="Normal 5 2 3 6 6" xfId="6129"/>
    <cellStyle name="Normal 5 2 3 6 6 2" xfId="9079"/>
    <cellStyle name="Normal 5 2 3 6 6 2 2" xfId="18577"/>
    <cellStyle name="Normal 5 2 3 6 6 2 2 2" xfId="33864"/>
    <cellStyle name="Normal 5 2 3 6 6 2 3" xfId="41489"/>
    <cellStyle name="Normal 5 2 3 6 6 2 4" xfId="26237"/>
    <cellStyle name="Normal 5 2 3 6 6 3" xfId="15630"/>
    <cellStyle name="Normal 5 2 3 6 6 3 2" xfId="30917"/>
    <cellStyle name="Normal 5 2 3 6 6 4" xfId="38542"/>
    <cellStyle name="Normal 5 2 3 6 6 5" xfId="23284"/>
    <cellStyle name="Normal 5 2 3 6 7" xfId="3848"/>
    <cellStyle name="Normal 5 2 3 6 7 2" xfId="13350"/>
    <cellStyle name="Normal 5 2 3 6 7 2 2" xfId="28637"/>
    <cellStyle name="Normal 5 2 3 6 7 3" xfId="36262"/>
    <cellStyle name="Normal 5 2 3 6 7 4" xfId="21002"/>
    <cellStyle name="Normal 5 2 3 6 8" xfId="2556"/>
    <cellStyle name="Normal 5 2 3 6 8 2" xfId="12066"/>
    <cellStyle name="Normal 5 2 3 6 8 2 2" xfId="27353"/>
    <cellStyle name="Normal 5 2 3 6 8 3" xfId="34978"/>
    <cellStyle name="Normal 5 2 3 6 8 4" xfId="19704"/>
    <cellStyle name="Normal 5 2 3 6 9" xfId="2089"/>
    <cellStyle name="Normal 5 2 3 6 9 2" xfId="11599"/>
    <cellStyle name="Normal 5 2 3 6 9 2 2" xfId="31584"/>
    <cellStyle name="Normal 5 2 3 6 9 3" xfId="39209"/>
    <cellStyle name="Normal 5 2 3 6 9 4" xfId="23957"/>
    <cellStyle name="Normal 5 2 3 7" xfId="701"/>
    <cellStyle name="Normal 5 2 3 7 10" xfId="10222"/>
    <cellStyle name="Normal 5 2 3 7 11" xfId="19412"/>
    <cellStyle name="Normal 5 2 3 7 2" xfId="1256"/>
    <cellStyle name="Normal 5 2 3 7 2 2" xfId="5579"/>
    <cellStyle name="Normal 5 2 3 7 2 2 2" xfId="15081"/>
    <cellStyle name="Normal 5 2 3 7 2 2 2 2" xfId="33315"/>
    <cellStyle name="Normal 5 2 3 7 2 2 3" xfId="40940"/>
    <cellStyle name="Normal 5 2 3 7 2 2 4" xfId="25688"/>
    <cellStyle name="Normal 5 2 3 7 2 3" xfId="8530"/>
    <cellStyle name="Normal 5 2 3 7 2 3 2" xfId="18028"/>
    <cellStyle name="Normal 5 2 3 7 2 3 3" xfId="30368"/>
    <cellStyle name="Normal 5 2 3 7 2 4" xfId="10769"/>
    <cellStyle name="Normal 5 2 3 7 2 4 2" xfId="37993"/>
    <cellStyle name="Normal 5 2 3 7 2 5" xfId="22734"/>
    <cellStyle name="Normal 5 2 3 7 3" xfId="4741"/>
    <cellStyle name="Normal 5 2 3 7 3 2" xfId="7692"/>
    <cellStyle name="Normal 5 2 3 7 3 2 2" xfId="17190"/>
    <cellStyle name="Normal 5 2 3 7 3 2 2 2" xfId="32477"/>
    <cellStyle name="Normal 5 2 3 7 3 2 3" xfId="40102"/>
    <cellStyle name="Normal 5 2 3 7 3 2 4" xfId="24850"/>
    <cellStyle name="Normal 5 2 3 7 3 3" xfId="14243"/>
    <cellStyle name="Normal 5 2 3 7 3 3 2" xfId="29530"/>
    <cellStyle name="Normal 5 2 3 7 3 4" xfId="37155"/>
    <cellStyle name="Normal 5 2 3 7 3 5" xfId="21896"/>
    <cellStyle name="Normal 5 2 3 7 4" xfId="6513"/>
    <cellStyle name="Normal 5 2 3 7 4 2" xfId="9463"/>
    <cellStyle name="Normal 5 2 3 7 4 2 2" xfId="18961"/>
    <cellStyle name="Normal 5 2 3 7 4 2 2 2" xfId="34248"/>
    <cellStyle name="Normal 5 2 3 7 4 2 3" xfId="41873"/>
    <cellStyle name="Normal 5 2 3 7 4 2 4" xfId="26621"/>
    <cellStyle name="Normal 5 2 3 7 4 3" xfId="16014"/>
    <cellStyle name="Normal 5 2 3 7 4 3 2" xfId="31301"/>
    <cellStyle name="Normal 5 2 3 7 4 4" xfId="38926"/>
    <cellStyle name="Normal 5 2 3 7 4 5" xfId="23668"/>
    <cellStyle name="Normal 5 2 3 7 5" xfId="4105"/>
    <cellStyle name="Normal 5 2 3 7 5 2" xfId="13607"/>
    <cellStyle name="Normal 5 2 3 7 5 2 2" xfId="28894"/>
    <cellStyle name="Normal 5 2 3 7 5 3" xfId="36519"/>
    <cellStyle name="Normal 5 2 3 7 5 4" xfId="21260"/>
    <cellStyle name="Normal 5 2 3 7 6" xfId="3053"/>
    <cellStyle name="Normal 5 2 3 7 6 2" xfId="12563"/>
    <cellStyle name="Normal 5 2 3 7 6 2 2" xfId="27850"/>
    <cellStyle name="Normal 5 2 3 7 6 3" xfId="35475"/>
    <cellStyle name="Normal 5 2 3 7 6 4" xfId="20201"/>
    <cellStyle name="Normal 5 2 3 7 7" xfId="2264"/>
    <cellStyle name="Normal 5 2 3 7 7 2" xfId="11774"/>
    <cellStyle name="Normal 5 2 3 7 7 2 2" xfId="31841"/>
    <cellStyle name="Normal 5 2 3 7 7 3" xfId="39466"/>
    <cellStyle name="Normal 5 2 3 7 7 4" xfId="24214"/>
    <cellStyle name="Normal 5 2 3 7 8" xfId="1690"/>
    <cellStyle name="Normal 5 2 3 7 8 2" xfId="11200"/>
    <cellStyle name="Normal 5 2 3 7 8 3" xfId="27061"/>
    <cellStyle name="Normal 5 2 3 7 9" xfId="7056"/>
    <cellStyle name="Normal 5 2 3 7 9 2" xfId="16554"/>
    <cellStyle name="Normal 5 2 3 7 9 3" xfId="34686"/>
    <cellStyle name="Normal 5 2 3 8" xfId="702"/>
    <cellStyle name="Normal 5 2 3 8 10" xfId="10223"/>
    <cellStyle name="Normal 5 2 3 8 11" xfId="19126"/>
    <cellStyle name="Normal 5 2 3 8 2" xfId="5781"/>
    <cellStyle name="Normal 5 2 3 8 2 2" xfId="8732"/>
    <cellStyle name="Normal 5 2 3 8 2 2 2" xfId="18230"/>
    <cellStyle name="Normal 5 2 3 8 2 2 2 2" xfId="33517"/>
    <cellStyle name="Normal 5 2 3 8 2 2 3" xfId="41142"/>
    <cellStyle name="Normal 5 2 3 8 2 2 4" xfId="25890"/>
    <cellStyle name="Normal 5 2 3 8 2 3" xfId="15283"/>
    <cellStyle name="Normal 5 2 3 8 2 3 2" xfId="30570"/>
    <cellStyle name="Normal 5 2 3 8 2 4" xfId="38195"/>
    <cellStyle name="Normal 5 2 3 8 2 5" xfId="22936"/>
    <cellStyle name="Normal 5 2 3 8 3" xfId="4943"/>
    <cellStyle name="Normal 5 2 3 8 3 2" xfId="7894"/>
    <cellStyle name="Normal 5 2 3 8 3 2 2" xfId="17392"/>
    <cellStyle name="Normal 5 2 3 8 3 2 2 2" xfId="32679"/>
    <cellStyle name="Normal 5 2 3 8 3 2 3" xfId="40304"/>
    <cellStyle name="Normal 5 2 3 8 3 2 4" xfId="25052"/>
    <cellStyle name="Normal 5 2 3 8 3 3" xfId="14445"/>
    <cellStyle name="Normal 5 2 3 8 3 3 2" xfId="29732"/>
    <cellStyle name="Normal 5 2 3 8 3 4" xfId="37357"/>
    <cellStyle name="Normal 5 2 3 8 3 5" xfId="22098"/>
    <cellStyle name="Normal 5 2 3 8 4" xfId="6514"/>
    <cellStyle name="Normal 5 2 3 8 4 2" xfId="9464"/>
    <cellStyle name="Normal 5 2 3 8 4 2 2" xfId="18962"/>
    <cellStyle name="Normal 5 2 3 8 4 2 2 2" xfId="34249"/>
    <cellStyle name="Normal 5 2 3 8 4 2 3" xfId="41874"/>
    <cellStyle name="Normal 5 2 3 8 4 2 4" xfId="26622"/>
    <cellStyle name="Normal 5 2 3 8 4 3" xfId="16015"/>
    <cellStyle name="Normal 5 2 3 8 4 3 2" xfId="31302"/>
    <cellStyle name="Normal 5 2 3 8 4 4" xfId="38927"/>
    <cellStyle name="Normal 5 2 3 8 4 5" xfId="23669"/>
    <cellStyle name="Normal 5 2 3 8 5" xfId="4307"/>
    <cellStyle name="Normal 5 2 3 8 5 2" xfId="13809"/>
    <cellStyle name="Normal 5 2 3 8 5 2 2" xfId="29096"/>
    <cellStyle name="Normal 5 2 3 8 5 3" xfId="36721"/>
    <cellStyle name="Normal 5 2 3 8 5 4" xfId="21462"/>
    <cellStyle name="Normal 5 2 3 8 6" xfId="2771"/>
    <cellStyle name="Normal 5 2 3 8 6 2" xfId="12281"/>
    <cellStyle name="Normal 5 2 3 8 6 2 2" xfId="27568"/>
    <cellStyle name="Normal 5 2 3 8 6 3" xfId="35193"/>
    <cellStyle name="Normal 5 2 3 8 6 4" xfId="19919"/>
    <cellStyle name="Normal 5 2 3 8 7" xfId="1982"/>
    <cellStyle name="Normal 5 2 3 8 7 2" xfId="11492"/>
    <cellStyle name="Normal 5 2 3 8 7 2 2" xfId="32043"/>
    <cellStyle name="Normal 5 2 3 8 7 3" xfId="39668"/>
    <cellStyle name="Normal 5 2 3 8 7 4" xfId="24416"/>
    <cellStyle name="Normal 5 2 3 8 8" xfId="1408"/>
    <cellStyle name="Normal 5 2 3 8 8 2" xfId="10918"/>
    <cellStyle name="Normal 5 2 3 8 8 3" xfId="26779"/>
    <cellStyle name="Normal 5 2 3 8 9" xfId="7258"/>
    <cellStyle name="Normal 5 2 3 8 9 2" xfId="16756"/>
    <cellStyle name="Normal 5 2 3 8 9 3" xfId="34404"/>
    <cellStyle name="Normal 5 2 3 9" xfId="684"/>
    <cellStyle name="Normal 5 2 3 9 2" xfId="5363"/>
    <cellStyle name="Normal 5 2 3 9 2 2" xfId="8314"/>
    <cellStyle name="Normal 5 2 3 9 2 2 2" xfId="17812"/>
    <cellStyle name="Normal 5 2 3 9 2 2 2 2" xfId="33099"/>
    <cellStyle name="Normal 5 2 3 9 2 2 3" xfId="40724"/>
    <cellStyle name="Normal 5 2 3 9 2 2 4" xfId="25472"/>
    <cellStyle name="Normal 5 2 3 9 2 3" xfId="14865"/>
    <cellStyle name="Normal 5 2 3 9 2 3 2" xfId="30152"/>
    <cellStyle name="Normal 5 2 3 9 2 4" xfId="37777"/>
    <cellStyle name="Normal 5 2 3 9 2 5" xfId="22518"/>
    <cellStyle name="Normal 5 2 3 9 3" xfId="3889"/>
    <cellStyle name="Normal 5 2 3 9 3 2" xfId="13391"/>
    <cellStyle name="Normal 5 2 3 9 3 2 2" xfId="28678"/>
    <cellStyle name="Normal 5 2 3 9 3 3" xfId="36303"/>
    <cellStyle name="Normal 5 2 3 9 3 4" xfId="21043"/>
    <cellStyle name="Normal 5 2 3 9 4" xfId="3091"/>
    <cellStyle name="Normal 5 2 3 9 4 2" xfId="12601"/>
    <cellStyle name="Normal 5 2 3 9 4 2 2" xfId="27888"/>
    <cellStyle name="Normal 5 2 3 9 4 3" xfId="35513"/>
    <cellStyle name="Normal 5 2 3 9 4 4" xfId="20239"/>
    <cellStyle name="Normal 5 2 3 9 5" xfId="2302"/>
    <cellStyle name="Normal 5 2 3 9 5 2" xfId="11812"/>
    <cellStyle name="Normal 5 2 3 9 5 2 2" xfId="31625"/>
    <cellStyle name="Normal 5 2 3 9 5 3" xfId="39250"/>
    <cellStyle name="Normal 5 2 3 9 5 4" xfId="23998"/>
    <cellStyle name="Normal 5 2 3 9 6" xfId="1728"/>
    <cellStyle name="Normal 5 2 3 9 6 2" xfId="11238"/>
    <cellStyle name="Normal 5 2 3 9 6 3" xfId="27099"/>
    <cellStyle name="Normal 5 2 3 9 7" xfId="6840"/>
    <cellStyle name="Normal 5 2 3 9 7 2" xfId="16338"/>
    <cellStyle name="Normal 5 2 3 9 7 3" xfId="34724"/>
    <cellStyle name="Normal 5 2 3 9 8" xfId="10205"/>
    <cellStyle name="Normal 5 2 3 9 9" xfId="19450"/>
    <cellStyle name="Normal 5 2 4" xfId="66"/>
    <cellStyle name="Normal 5 2 4 10" xfId="3614"/>
    <cellStyle name="Normal 5 2 4 10 2" xfId="6130"/>
    <cellStyle name="Normal 5 2 4 10 2 2" xfId="15631"/>
    <cellStyle name="Normal 5 2 4 10 2 2 2" xfId="30918"/>
    <cellStyle name="Normal 5 2 4 10 2 3" xfId="38543"/>
    <cellStyle name="Normal 5 2 4 10 2 4" xfId="23285"/>
    <cellStyle name="Normal 5 2 4 10 3" xfId="9080"/>
    <cellStyle name="Normal 5 2 4 10 3 2" xfId="18578"/>
    <cellStyle name="Normal 5 2 4 10 3 2 2" xfId="33865"/>
    <cellStyle name="Normal 5 2 4 10 3 3" xfId="41490"/>
    <cellStyle name="Normal 5 2 4 10 3 4" xfId="26238"/>
    <cellStyle name="Normal 5 2 4 10 4" xfId="13116"/>
    <cellStyle name="Normal 5 2 4 10 4 2" xfId="28403"/>
    <cellStyle name="Normal 5 2 4 10 5" xfId="36028"/>
    <cellStyle name="Normal 5 2 4 10 6" xfId="20766"/>
    <cellStyle name="Normal 5 2 4 11" xfId="3706"/>
    <cellStyle name="Normal 5 2 4 11 2" xfId="13208"/>
    <cellStyle name="Normal 5 2 4 11 2 2" xfId="28495"/>
    <cellStyle name="Normal 5 2 4 11 3" xfId="36120"/>
    <cellStyle name="Normal 5 2 4 11 4" xfId="20860"/>
    <cellStyle name="Normal 5 2 4 12" xfId="2509"/>
    <cellStyle name="Normal 5 2 4 12 2" xfId="12019"/>
    <cellStyle name="Normal 5 2 4 12 2 2" xfId="27306"/>
    <cellStyle name="Normal 5 2 4 12 3" xfId="34931"/>
    <cellStyle name="Normal 5 2 4 12 4" xfId="19657"/>
    <cellStyle name="Normal 5 2 4 13" xfId="1934"/>
    <cellStyle name="Normal 5 2 4 13 2" xfId="11444"/>
    <cellStyle name="Normal 5 2 4 13 2 2" xfId="31442"/>
    <cellStyle name="Normal 5 2 4 13 3" xfId="39067"/>
    <cellStyle name="Normal 5 2 4 13 4" xfId="23815"/>
    <cellStyle name="Normal 5 2 4 14" xfId="1332"/>
    <cellStyle name="Normal 5 2 4 14 2" xfId="10843"/>
    <cellStyle name="Normal 5 2 4 14 3" xfId="26731"/>
    <cellStyle name="Normal 5 2 4 15" xfId="6657"/>
    <cellStyle name="Normal 5 2 4 15 2" xfId="16155"/>
    <cellStyle name="Normal 5 2 4 15 3" xfId="34356"/>
    <cellStyle name="Normal 5 2 4 16" xfId="9603"/>
    <cellStyle name="Normal 5 2 4 17" xfId="19076"/>
    <cellStyle name="Normal 5 2 4 2" xfId="104"/>
    <cellStyle name="Normal 5 2 4 2 10" xfId="2628"/>
    <cellStyle name="Normal 5 2 4 2 10 2" xfId="12138"/>
    <cellStyle name="Normal 5 2 4 2 10 2 2" xfId="27425"/>
    <cellStyle name="Normal 5 2 4 2 10 3" xfId="35050"/>
    <cellStyle name="Normal 5 2 4 2 10 4" xfId="19776"/>
    <cellStyle name="Normal 5 2 4 2 11" xfId="2011"/>
    <cellStyle name="Normal 5 2 4 2 11 2" xfId="11521"/>
    <cellStyle name="Normal 5 2 4 2 11 2 2" xfId="31479"/>
    <cellStyle name="Normal 5 2 4 2 11 3" xfId="39104"/>
    <cellStyle name="Normal 5 2 4 2 11 4" xfId="23852"/>
    <cellStyle name="Normal 5 2 4 2 12" xfId="1437"/>
    <cellStyle name="Normal 5 2 4 2 12 2" xfId="10947"/>
    <cellStyle name="Normal 5 2 4 2 12 3" xfId="26808"/>
    <cellStyle name="Normal 5 2 4 2 13" xfId="6694"/>
    <cellStyle name="Normal 5 2 4 2 13 2" xfId="16192"/>
    <cellStyle name="Normal 5 2 4 2 13 3" xfId="34433"/>
    <cellStyle name="Normal 5 2 4 2 14" xfId="9640"/>
    <cellStyle name="Normal 5 2 4 2 15" xfId="19155"/>
    <cellStyle name="Normal 5 2 4 2 2" xfId="705"/>
    <cellStyle name="Normal 5 2 4 2 2 10" xfId="10226"/>
    <cellStyle name="Normal 5 2 4 2 2 11" xfId="19309"/>
    <cellStyle name="Normal 5 2 4 2 2 2" xfId="1019"/>
    <cellStyle name="Normal 5 2 4 2 2 2 2" xfId="5522"/>
    <cellStyle name="Normal 5 2 4 2 2 2 2 2" xfId="15024"/>
    <cellStyle name="Normal 5 2 4 2 2 2 2 2 2" xfId="33258"/>
    <cellStyle name="Normal 5 2 4 2 2 2 2 3" xfId="40883"/>
    <cellStyle name="Normal 5 2 4 2 2 2 2 4" xfId="25631"/>
    <cellStyle name="Normal 5 2 4 2 2 2 3" xfId="8473"/>
    <cellStyle name="Normal 5 2 4 2 2 2 3 2" xfId="17971"/>
    <cellStyle name="Normal 5 2 4 2 2 2 3 3" xfId="30311"/>
    <cellStyle name="Normal 5 2 4 2 2 2 4" xfId="10536"/>
    <cellStyle name="Normal 5 2 4 2 2 2 4 2" xfId="37936"/>
    <cellStyle name="Normal 5 2 4 2 2 2 5" xfId="22677"/>
    <cellStyle name="Normal 5 2 4 2 2 3" xfId="4684"/>
    <cellStyle name="Normal 5 2 4 2 2 3 2" xfId="7635"/>
    <cellStyle name="Normal 5 2 4 2 2 3 2 2" xfId="17133"/>
    <cellStyle name="Normal 5 2 4 2 2 3 2 2 2" xfId="32420"/>
    <cellStyle name="Normal 5 2 4 2 2 3 2 3" xfId="40045"/>
    <cellStyle name="Normal 5 2 4 2 2 3 2 4" xfId="24793"/>
    <cellStyle name="Normal 5 2 4 2 2 3 3" xfId="14186"/>
    <cellStyle name="Normal 5 2 4 2 2 3 3 2" xfId="29473"/>
    <cellStyle name="Normal 5 2 4 2 2 3 4" xfId="37098"/>
    <cellStyle name="Normal 5 2 4 2 2 3 5" xfId="21839"/>
    <cellStyle name="Normal 5 2 4 2 2 4" xfId="6515"/>
    <cellStyle name="Normal 5 2 4 2 2 4 2" xfId="9465"/>
    <cellStyle name="Normal 5 2 4 2 2 4 2 2" xfId="18963"/>
    <cellStyle name="Normal 5 2 4 2 2 4 2 2 2" xfId="34250"/>
    <cellStyle name="Normal 5 2 4 2 2 4 2 3" xfId="41875"/>
    <cellStyle name="Normal 5 2 4 2 2 4 2 4" xfId="26623"/>
    <cellStyle name="Normal 5 2 4 2 2 4 3" xfId="16016"/>
    <cellStyle name="Normal 5 2 4 2 2 4 3 2" xfId="31303"/>
    <cellStyle name="Normal 5 2 4 2 2 4 4" xfId="38928"/>
    <cellStyle name="Normal 5 2 4 2 2 4 5" xfId="23670"/>
    <cellStyle name="Normal 5 2 4 2 2 5" xfId="4048"/>
    <cellStyle name="Normal 5 2 4 2 2 5 2" xfId="13550"/>
    <cellStyle name="Normal 5 2 4 2 2 5 2 2" xfId="28837"/>
    <cellStyle name="Normal 5 2 4 2 2 5 3" xfId="36462"/>
    <cellStyle name="Normal 5 2 4 2 2 5 4" xfId="21203"/>
    <cellStyle name="Normal 5 2 4 2 2 6" xfId="2950"/>
    <cellStyle name="Normal 5 2 4 2 2 6 2" xfId="12460"/>
    <cellStyle name="Normal 5 2 4 2 2 6 2 2" xfId="27747"/>
    <cellStyle name="Normal 5 2 4 2 2 6 3" xfId="35372"/>
    <cellStyle name="Normal 5 2 4 2 2 6 4" xfId="20098"/>
    <cellStyle name="Normal 5 2 4 2 2 7" xfId="2161"/>
    <cellStyle name="Normal 5 2 4 2 2 7 2" xfId="11671"/>
    <cellStyle name="Normal 5 2 4 2 2 7 2 2" xfId="31784"/>
    <cellStyle name="Normal 5 2 4 2 2 7 3" xfId="39409"/>
    <cellStyle name="Normal 5 2 4 2 2 7 4" xfId="24157"/>
    <cellStyle name="Normal 5 2 4 2 2 8" xfId="1587"/>
    <cellStyle name="Normal 5 2 4 2 2 8 2" xfId="11097"/>
    <cellStyle name="Normal 5 2 4 2 2 8 3" xfId="26958"/>
    <cellStyle name="Normal 5 2 4 2 2 9" xfId="6999"/>
    <cellStyle name="Normal 5 2 4 2 2 9 2" xfId="16497"/>
    <cellStyle name="Normal 5 2 4 2 2 9 3" xfId="34583"/>
    <cellStyle name="Normal 5 2 4 2 3" xfId="706"/>
    <cellStyle name="Normal 5 2 4 2 3 10" xfId="10227"/>
    <cellStyle name="Normal 5 2 4 2 3 11" xfId="19561"/>
    <cellStyle name="Normal 5 2 4 2 3 2" xfId="1263"/>
    <cellStyle name="Normal 5 2 4 2 3 2 2" xfId="5651"/>
    <cellStyle name="Normal 5 2 4 2 3 2 2 2" xfId="15153"/>
    <cellStyle name="Normal 5 2 4 2 3 2 2 2 2" xfId="33387"/>
    <cellStyle name="Normal 5 2 4 2 3 2 2 3" xfId="41012"/>
    <cellStyle name="Normal 5 2 4 2 3 2 2 4" xfId="25760"/>
    <cellStyle name="Normal 5 2 4 2 3 2 3" xfId="8602"/>
    <cellStyle name="Normal 5 2 4 2 3 2 3 2" xfId="18100"/>
    <cellStyle name="Normal 5 2 4 2 3 2 3 3" xfId="30440"/>
    <cellStyle name="Normal 5 2 4 2 3 2 4" xfId="10776"/>
    <cellStyle name="Normal 5 2 4 2 3 2 4 2" xfId="38065"/>
    <cellStyle name="Normal 5 2 4 2 3 2 5" xfId="22806"/>
    <cellStyle name="Normal 5 2 4 2 3 3" xfId="4813"/>
    <cellStyle name="Normal 5 2 4 2 3 3 2" xfId="7764"/>
    <cellStyle name="Normal 5 2 4 2 3 3 2 2" xfId="17262"/>
    <cellStyle name="Normal 5 2 4 2 3 3 2 2 2" xfId="32549"/>
    <cellStyle name="Normal 5 2 4 2 3 3 2 3" xfId="40174"/>
    <cellStyle name="Normal 5 2 4 2 3 3 2 4" xfId="24922"/>
    <cellStyle name="Normal 5 2 4 2 3 3 3" xfId="14315"/>
    <cellStyle name="Normal 5 2 4 2 3 3 3 2" xfId="29602"/>
    <cellStyle name="Normal 5 2 4 2 3 3 4" xfId="37227"/>
    <cellStyle name="Normal 5 2 4 2 3 3 5" xfId="21968"/>
    <cellStyle name="Normal 5 2 4 2 3 4" xfId="6516"/>
    <cellStyle name="Normal 5 2 4 2 3 4 2" xfId="9466"/>
    <cellStyle name="Normal 5 2 4 2 3 4 2 2" xfId="18964"/>
    <cellStyle name="Normal 5 2 4 2 3 4 2 2 2" xfId="34251"/>
    <cellStyle name="Normal 5 2 4 2 3 4 2 3" xfId="41876"/>
    <cellStyle name="Normal 5 2 4 2 3 4 2 4" xfId="26624"/>
    <cellStyle name="Normal 5 2 4 2 3 4 3" xfId="16017"/>
    <cellStyle name="Normal 5 2 4 2 3 4 3 2" xfId="31304"/>
    <cellStyle name="Normal 5 2 4 2 3 4 4" xfId="38929"/>
    <cellStyle name="Normal 5 2 4 2 3 4 5" xfId="23671"/>
    <cellStyle name="Normal 5 2 4 2 3 5" xfId="4177"/>
    <cellStyle name="Normal 5 2 4 2 3 5 2" xfId="13679"/>
    <cellStyle name="Normal 5 2 4 2 3 5 2 2" xfId="28966"/>
    <cellStyle name="Normal 5 2 4 2 3 5 3" xfId="36591"/>
    <cellStyle name="Normal 5 2 4 2 3 5 4" xfId="21332"/>
    <cellStyle name="Normal 5 2 4 2 3 6" xfId="3202"/>
    <cellStyle name="Normal 5 2 4 2 3 6 2" xfId="12712"/>
    <cellStyle name="Normal 5 2 4 2 3 6 2 2" xfId="27999"/>
    <cellStyle name="Normal 5 2 4 2 3 6 3" xfId="35624"/>
    <cellStyle name="Normal 5 2 4 2 3 6 4" xfId="20350"/>
    <cellStyle name="Normal 5 2 4 2 3 7" xfId="2413"/>
    <cellStyle name="Normal 5 2 4 2 3 7 2" xfId="11923"/>
    <cellStyle name="Normal 5 2 4 2 3 7 2 2" xfId="31913"/>
    <cellStyle name="Normal 5 2 4 2 3 7 3" xfId="39538"/>
    <cellStyle name="Normal 5 2 4 2 3 7 4" xfId="24286"/>
    <cellStyle name="Normal 5 2 4 2 3 8" xfId="1839"/>
    <cellStyle name="Normal 5 2 4 2 3 8 2" xfId="11349"/>
    <cellStyle name="Normal 5 2 4 2 3 8 3" xfId="27210"/>
    <cellStyle name="Normal 5 2 4 2 3 9" xfId="7128"/>
    <cellStyle name="Normal 5 2 4 2 3 9 2" xfId="16626"/>
    <cellStyle name="Normal 5 2 4 2 3 9 3" xfId="34835"/>
    <cellStyle name="Normal 5 2 4 2 4" xfId="707"/>
    <cellStyle name="Normal 5 2 4 2 4 2" xfId="5853"/>
    <cellStyle name="Normal 5 2 4 2 4 2 2" xfId="8804"/>
    <cellStyle name="Normal 5 2 4 2 4 2 2 2" xfId="18302"/>
    <cellStyle name="Normal 5 2 4 2 4 2 2 2 2" xfId="33589"/>
    <cellStyle name="Normal 5 2 4 2 4 2 2 3" xfId="41214"/>
    <cellStyle name="Normal 5 2 4 2 4 2 2 4" xfId="25962"/>
    <cellStyle name="Normal 5 2 4 2 4 2 3" xfId="15355"/>
    <cellStyle name="Normal 5 2 4 2 4 2 3 2" xfId="30642"/>
    <cellStyle name="Normal 5 2 4 2 4 2 4" xfId="38267"/>
    <cellStyle name="Normal 5 2 4 2 4 2 5" xfId="23008"/>
    <cellStyle name="Normal 5 2 4 2 4 3" xfId="5015"/>
    <cellStyle name="Normal 5 2 4 2 4 3 2" xfId="7966"/>
    <cellStyle name="Normal 5 2 4 2 4 3 2 2" xfId="17464"/>
    <cellStyle name="Normal 5 2 4 2 4 3 2 2 2" xfId="32751"/>
    <cellStyle name="Normal 5 2 4 2 4 3 2 3" xfId="40376"/>
    <cellStyle name="Normal 5 2 4 2 4 3 2 4" xfId="25124"/>
    <cellStyle name="Normal 5 2 4 2 4 3 3" xfId="14517"/>
    <cellStyle name="Normal 5 2 4 2 4 3 3 2" xfId="29804"/>
    <cellStyle name="Normal 5 2 4 2 4 3 4" xfId="37429"/>
    <cellStyle name="Normal 5 2 4 2 4 3 5" xfId="22170"/>
    <cellStyle name="Normal 5 2 4 2 4 4" xfId="6517"/>
    <cellStyle name="Normal 5 2 4 2 4 4 2" xfId="9467"/>
    <cellStyle name="Normal 5 2 4 2 4 4 2 2" xfId="18965"/>
    <cellStyle name="Normal 5 2 4 2 4 4 2 2 2" xfId="34252"/>
    <cellStyle name="Normal 5 2 4 2 4 4 2 3" xfId="41877"/>
    <cellStyle name="Normal 5 2 4 2 4 4 2 4" xfId="26625"/>
    <cellStyle name="Normal 5 2 4 2 4 4 3" xfId="16018"/>
    <cellStyle name="Normal 5 2 4 2 4 4 3 2" xfId="31305"/>
    <cellStyle name="Normal 5 2 4 2 4 4 4" xfId="38930"/>
    <cellStyle name="Normal 5 2 4 2 4 4 5" xfId="23672"/>
    <cellStyle name="Normal 5 2 4 2 4 5" xfId="4379"/>
    <cellStyle name="Normal 5 2 4 2 4 5 2" xfId="13881"/>
    <cellStyle name="Normal 5 2 4 2 4 5 2 2" xfId="29168"/>
    <cellStyle name="Normal 5 2 4 2 4 5 3" xfId="36793"/>
    <cellStyle name="Normal 5 2 4 2 4 5 4" xfId="21534"/>
    <cellStyle name="Normal 5 2 4 2 4 6" xfId="2800"/>
    <cellStyle name="Normal 5 2 4 2 4 6 2" xfId="12310"/>
    <cellStyle name="Normal 5 2 4 2 4 6 2 2" xfId="32115"/>
    <cellStyle name="Normal 5 2 4 2 4 6 3" xfId="39740"/>
    <cellStyle name="Normal 5 2 4 2 4 6 4" xfId="24488"/>
    <cellStyle name="Normal 5 2 4 2 4 7" xfId="7330"/>
    <cellStyle name="Normal 5 2 4 2 4 7 2" xfId="16828"/>
    <cellStyle name="Normal 5 2 4 2 4 7 3" xfId="27597"/>
    <cellStyle name="Normal 5 2 4 2 4 8" xfId="10228"/>
    <cellStyle name="Normal 5 2 4 2 4 8 2" xfId="35222"/>
    <cellStyle name="Normal 5 2 4 2 4 9" xfId="19948"/>
    <cellStyle name="Normal 5 2 4 2 5" xfId="704"/>
    <cellStyle name="Normal 5 2 4 2 5 2" xfId="5392"/>
    <cellStyle name="Normal 5 2 4 2 5 2 2" xfId="8343"/>
    <cellStyle name="Normal 5 2 4 2 5 2 2 2" xfId="17841"/>
    <cellStyle name="Normal 5 2 4 2 5 2 2 2 2" xfId="33128"/>
    <cellStyle name="Normal 5 2 4 2 5 2 2 3" xfId="40753"/>
    <cellStyle name="Normal 5 2 4 2 5 2 2 4" xfId="25501"/>
    <cellStyle name="Normal 5 2 4 2 5 2 3" xfId="14894"/>
    <cellStyle name="Normal 5 2 4 2 5 2 3 2" xfId="30181"/>
    <cellStyle name="Normal 5 2 4 2 5 2 4" xfId="37806"/>
    <cellStyle name="Normal 5 2 4 2 5 2 5" xfId="22547"/>
    <cellStyle name="Normal 5 2 4 2 5 3" xfId="3918"/>
    <cellStyle name="Normal 5 2 4 2 5 3 2" xfId="13420"/>
    <cellStyle name="Normal 5 2 4 2 5 3 2 2" xfId="28707"/>
    <cellStyle name="Normal 5 2 4 2 5 3 3" xfId="36332"/>
    <cellStyle name="Normal 5 2 4 2 5 3 4" xfId="21072"/>
    <cellStyle name="Normal 5 2 4 2 5 4" xfId="3368"/>
    <cellStyle name="Normal 5 2 4 2 5 4 2" xfId="12878"/>
    <cellStyle name="Normal 5 2 4 2 5 4 2 2" xfId="31654"/>
    <cellStyle name="Normal 5 2 4 2 5 4 3" xfId="39279"/>
    <cellStyle name="Normal 5 2 4 2 5 4 4" xfId="24027"/>
    <cellStyle name="Normal 5 2 4 2 5 5" xfId="6869"/>
    <cellStyle name="Normal 5 2 4 2 5 5 2" xfId="16367"/>
    <cellStyle name="Normal 5 2 4 2 5 5 3" xfId="28165"/>
    <cellStyle name="Normal 5 2 4 2 5 6" xfId="10225"/>
    <cellStyle name="Normal 5 2 4 2 5 6 2" xfId="35790"/>
    <cellStyle name="Normal 5 2 4 2 5 7" xfId="20516"/>
    <cellStyle name="Normal 5 2 4 2 6" xfId="892"/>
    <cellStyle name="Normal 5 2 4 2 6 2" xfId="5217"/>
    <cellStyle name="Normal 5 2 4 2 6 2 2" xfId="14719"/>
    <cellStyle name="Normal 5 2 4 2 6 2 2 2" xfId="30006"/>
    <cellStyle name="Normal 5 2 4 2 6 2 3" xfId="37631"/>
    <cellStyle name="Normal 5 2 4 2 6 2 4" xfId="22372"/>
    <cellStyle name="Normal 5 2 4 2 6 3" xfId="3615"/>
    <cellStyle name="Normal 5 2 4 2 6 3 2" xfId="13117"/>
    <cellStyle name="Normal 5 2 4 2 6 3 2 2" xfId="32953"/>
    <cellStyle name="Normal 5 2 4 2 6 3 3" xfId="40578"/>
    <cellStyle name="Normal 5 2 4 2 6 3 4" xfId="25326"/>
    <cellStyle name="Normal 5 2 4 2 6 4" xfId="8168"/>
    <cellStyle name="Normal 5 2 4 2 6 4 2" xfId="17666"/>
    <cellStyle name="Normal 5 2 4 2 6 4 3" xfId="28404"/>
    <cellStyle name="Normal 5 2 4 2 6 5" xfId="10409"/>
    <cellStyle name="Normal 5 2 4 2 6 5 2" xfId="36029"/>
    <cellStyle name="Normal 5 2 4 2 6 6" xfId="20767"/>
    <cellStyle name="Normal 5 2 4 2 7" xfId="4554"/>
    <cellStyle name="Normal 5 2 4 2 7 2" xfId="7505"/>
    <cellStyle name="Normal 5 2 4 2 7 2 2" xfId="17003"/>
    <cellStyle name="Normal 5 2 4 2 7 2 2 2" xfId="32290"/>
    <cellStyle name="Normal 5 2 4 2 7 2 3" xfId="39915"/>
    <cellStyle name="Normal 5 2 4 2 7 2 4" xfId="24663"/>
    <cellStyle name="Normal 5 2 4 2 7 3" xfId="14056"/>
    <cellStyle name="Normal 5 2 4 2 7 3 2" xfId="29343"/>
    <cellStyle name="Normal 5 2 4 2 7 4" xfId="36968"/>
    <cellStyle name="Normal 5 2 4 2 7 5" xfId="21709"/>
    <cellStyle name="Normal 5 2 4 2 8" xfId="6131"/>
    <cellStyle name="Normal 5 2 4 2 8 2" xfId="9081"/>
    <cellStyle name="Normal 5 2 4 2 8 2 2" xfId="18579"/>
    <cellStyle name="Normal 5 2 4 2 8 2 2 2" xfId="33866"/>
    <cellStyle name="Normal 5 2 4 2 8 2 3" xfId="41491"/>
    <cellStyle name="Normal 5 2 4 2 8 2 4" xfId="26239"/>
    <cellStyle name="Normal 5 2 4 2 8 3" xfId="15632"/>
    <cellStyle name="Normal 5 2 4 2 8 3 2" xfId="30919"/>
    <cellStyle name="Normal 5 2 4 2 8 4" xfId="38544"/>
    <cellStyle name="Normal 5 2 4 2 8 5" xfId="23286"/>
    <cellStyle name="Normal 5 2 4 2 9" xfId="3743"/>
    <cellStyle name="Normal 5 2 4 2 9 2" xfId="13245"/>
    <cellStyle name="Normal 5 2 4 2 9 2 2" xfId="28532"/>
    <cellStyle name="Normal 5 2 4 2 9 3" xfId="36157"/>
    <cellStyle name="Normal 5 2 4 2 9 4" xfId="20897"/>
    <cellStyle name="Normal 5 2 4 3" xfId="162"/>
    <cellStyle name="Normal 5 2 4 3 10" xfId="2219"/>
    <cellStyle name="Normal 5 2 4 3 10 2" xfId="11729"/>
    <cellStyle name="Normal 5 2 4 3 10 2 2" xfId="31537"/>
    <cellStyle name="Normal 5 2 4 3 10 3" xfId="39162"/>
    <cellStyle name="Normal 5 2 4 3 10 4" xfId="23910"/>
    <cellStyle name="Normal 5 2 4 3 11" xfId="1645"/>
    <cellStyle name="Normal 5 2 4 3 11 2" xfId="11155"/>
    <cellStyle name="Normal 5 2 4 3 11 3" xfId="27016"/>
    <cellStyle name="Normal 5 2 4 3 12" xfId="6752"/>
    <cellStyle name="Normal 5 2 4 3 12 2" xfId="16250"/>
    <cellStyle name="Normal 5 2 4 3 12 3" xfId="34641"/>
    <cellStyle name="Normal 5 2 4 3 13" xfId="9698"/>
    <cellStyle name="Normal 5 2 4 3 14" xfId="19367"/>
    <cellStyle name="Normal 5 2 4 3 2" xfId="709"/>
    <cellStyle name="Normal 5 2 4 3 2 10" xfId="10230"/>
    <cellStyle name="Normal 5 2 4 3 2 11" xfId="19619"/>
    <cellStyle name="Normal 5 2 4 3 2 2" xfId="1264"/>
    <cellStyle name="Normal 5 2 4 3 2 2 2" xfId="5709"/>
    <cellStyle name="Normal 5 2 4 3 2 2 2 2" xfId="15211"/>
    <cellStyle name="Normal 5 2 4 3 2 2 2 2 2" xfId="33445"/>
    <cellStyle name="Normal 5 2 4 3 2 2 2 3" xfId="41070"/>
    <cellStyle name="Normal 5 2 4 3 2 2 2 4" xfId="25818"/>
    <cellStyle name="Normal 5 2 4 3 2 2 3" xfId="8660"/>
    <cellStyle name="Normal 5 2 4 3 2 2 3 2" xfId="18158"/>
    <cellStyle name="Normal 5 2 4 3 2 2 3 3" xfId="30498"/>
    <cellStyle name="Normal 5 2 4 3 2 2 4" xfId="10777"/>
    <cellStyle name="Normal 5 2 4 3 2 2 4 2" xfId="38123"/>
    <cellStyle name="Normal 5 2 4 3 2 2 5" xfId="22864"/>
    <cellStyle name="Normal 5 2 4 3 2 3" xfId="4871"/>
    <cellStyle name="Normal 5 2 4 3 2 3 2" xfId="7822"/>
    <cellStyle name="Normal 5 2 4 3 2 3 2 2" xfId="17320"/>
    <cellStyle name="Normal 5 2 4 3 2 3 2 2 2" xfId="32607"/>
    <cellStyle name="Normal 5 2 4 3 2 3 2 3" xfId="40232"/>
    <cellStyle name="Normal 5 2 4 3 2 3 2 4" xfId="24980"/>
    <cellStyle name="Normal 5 2 4 3 2 3 3" xfId="14373"/>
    <cellStyle name="Normal 5 2 4 3 2 3 3 2" xfId="29660"/>
    <cellStyle name="Normal 5 2 4 3 2 3 4" xfId="37285"/>
    <cellStyle name="Normal 5 2 4 3 2 3 5" xfId="22026"/>
    <cellStyle name="Normal 5 2 4 3 2 4" xfId="6518"/>
    <cellStyle name="Normal 5 2 4 3 2 4 2" xfId="9468"/>
    <cellStyle name="Normal 5 2 4 3 2 4 2 2" xfId="18966"/>
    <cellStyle name="Normal 5 2 4 3 2 4 2 2 2" xfId="34253"/>
    <cellStyle name="Normal 5 2 4 3 2 4 2 3" xfId="41878"/>
    <cellStyle name="Normal 5 2 4 3 2 4 2 4" xfId="26626"/>
    <cellStyle name="Normal 5 2 4 3 2 4 3" xfId="16019"/>
    <cellStyle name="Normal 5 2 4 3 2 4 3 2" xfId="31306"/>
    <cellStyle name="Normal 5 2 4 3 2 4 4" xfId="38931"/>
    <cellStyle name="Normal 5 2 4 3 2 4 5" xfId="23673"/>
    <cellStyle name="Normal 5 2 4 3 2 5" xfId="4235"/>
    <cellStyle name="Normal 5 2 4 3 2 5 2" xfId="13737"/>
    <cellStyle name="Normal 5 2 4 3 2 5 2 2" xfId="29024"/>
    <cellStyle name="Normal 5 2 4 3 2 5 3" xfId="36649"/>
    <cellStyle name="Normal 5 2 4 3 2 5 4" xfId="21390"/>
    <cellStyle name="Normal 5 2 4 3 2 6" xfId="3260"/>
    <cellStyle name="Normal 5 2 4 3 2 6 2" xfId="12770"/>
    <cellStyle name="Normal 5 2 4 3 2 6 2 2" xfId="28057"/>
    <cellStyle name="Normal 5 2 4 3 2 6 3" xfId="35682"/>
    <cellStyle name="Normal 5 2 4 3 2 6 4" xfId="20408"/>
    <cellStyle name="Normal 5 2 4 3 2 7" xfId="2471"/>
    <cellStyle name="Normal 5 2 4 3 2 7 2" xfId="11981"/>
    <cellStyle name="Normal 5 2 4 3 2 7 2 2" xfId="31971"/>
    <cellStyle name="Normal 5 2 4 3 2 7 3" xfId="39596"/>
    <cellStyle name="Normal 5 2 4 3 2 7 4" xfId="24344"/>
    <cellStyle name="Normal 5 2 4 3 2 8" xfId="1897"/>
    <cellStyle name="Normal 5 2 4 3 2 8 2" xfId="11407"/>
    <cellStyle name="Normal 5 2 4 3 2 8 3" xfId="27268"/>
    <cellStyle name="Normal 5 2 4 3 2 9" xfId="7186"/>
    <cellStyle name="Normal 5 2 4 3 2 9 2" xfId="16684"/>
    <cellStyle name="Normal 5 2 4 3 2 9 3" xfId="34893"/>
    <cellStyle name="Normal 5 2 4 3 3" xfId="710"/>
    <cellStyle name="Normal 5 2 4 3 3 2" xfId="5911"/>
    <cellStyle name="Normal 5 2 4 3 3 2 2" xfId="8862"/>
    <cellStyle name="Normal 5 2 4 3 3 2 2 2" xfId="18360"/>
    <cellStyle name="Normal 5 2 4 3 3 2 2 2 2" xfId="33647"/>
    <cellStyle name="Normal 5 2 4 3 3 2 2 3" xfId="41272"/>
    <cellStyle name="Normal 5 2 4 3 3 2 2 4" xfId="26020"/>
    <cellStyle name="Normal 5 2 4 3 3 2 3" xfId="15413"/>
    <cellStyle name="Normal 5 2 4 3 3 2 3 2" xfId="30700"/>
    <cellStyle name="Normal 5 2 4 3 3 2 4" xfId="38325"/>
    <cellStyle name="Normal 5 2 4 3 3 2 5" xfId="23066"/>
    <cellStyle name="Normal 5 2 4 3 3 3" xfId="5073"/>
    <cellStyle name="Normal 5 2 4 3 3 3 2" xfId="8024"/>
    <cellStyle name="Normal 5 2 4 3 3 3 2 2" xfId="17522"/>
    <cellStyle name="Normal 5 2 4 3 3 3 2 2 2" xfId="32809"/>
    <cellStyle name="Normal 5 2 4 3 3 3 2 3" xfId="40434"/>
    <cellStyle name="Normal 5 2 4 3 3 3 2 4" xfId="25182"/>
    <cellStyle name="Normal 5 2 4 3 3 3 3" xfId="14575"/>
    <cellStyle name="Normal 5 2 4 3 3 3 3 2" xfId="29862"/>
    <cellStyle name="Normal 5 2 4 3 3 3 4" xfId="37487"/>
    <cellStyle name="Normal 5 2 4 3 3 3 5" xfId="22228"/>
    <cellStyle name="Normal 5 2 4 3 3 4" xfId="6519"/>
    <cellStyle name="Normal 5 2 4 3 3 4 2" xfId="9469"/>
    <cellStyle name="Normal 5 2 4 3 3 4 2 2" xfId="18967"/>
    <cellStyle name="Normal 5 2 4 3 3 4 2 2 2" xfId="34254"/>
    <cellStyle name="Normal 5 2 4 3 3 4 2 3" xfId="41879"/>
    <cellStyle name="Normal 5 2 4 3 3 4 2 4" xfId="26627"/>
    <cellStyle name="Normal 5 2 4 3 3 4 3" xfId="16020"/>
    <cellStyle name="Normal 5 2 4 3 3 4 3 2" xfId="31307"/>
    <cellStyle name="Normal 5 2 4 3 3 4 4" xfId="38932"/>
    <cellStyle name="Normal 5 2 4 3 3 4 5" xfId="23674"/>
    <cellStyle name="Normal 5 2 4 3 3 5" xfId="4437"/>
    <cellStyle name="Normal 5 2 4 3 3 5 2" xfId="13939"/>
    <cellStyle name="Normal 5 2 4 3 3 5 2 2" xfId="29226"/>
    <cellStyle name="Normal 5 2 4 3 3 5 3" xfId="36851"/>
    <cellStyle name="Normal 5 2 4 3 3 5 4" xfId="21592"/>
    <cellStyle name="Normal 5 2 4 3 3 6" xfId="3008"/>
    <cellStyle name="Normal 5 2 4 3 3 6 2" xfId="12518"/>
    <cellStyle name="Normal 5 2 4 3 3 6 2 2" xfId="32173"/>
    <cellStyle name="Normal 5 2 4 3 3 6 3" xfId="39798"/>
    <cellStyle name="Normal 5 2 4 3 3 6 4" xfId="24546"/>
    <cellStyle name="Normal 5 2 4 3 3 7" xfId="7388"/>
    <cellStyle name="Normal 5 2 4 3 3 7 2" xfId="16886"/>
    <cellStyle name="Normal 5 2 4 3 3 7 3" xfId="27805"/>
    <cellStyle name="Normal 5 2 4 3 3 8" xfId="10231"/>
    <cellStyle name="Normal 5 2 4 3 3 8 2" xfId="35430"/>
    <cellStyle name="Normal 5 2 4 3 3 9" xfId="20156"/>
    <cellStyle name="Normal 5 2 4 3 4" xfId="708"/>
    <cellStyle name="Normal 5 2 4 3 4 2" xfId="5450"/>
    <cellStyle name="Normal 5 2 4 3 4 2 2" xfId="8401"/>
    <cellStyle name="Normal 5 2 4 3 4 2 2 2" xfId="17899"/>
    <cellStyle name="Normal 5 2 4 3 4 2 2 2 2" xfId="33186"/>
    <cellStyle name="Normal 5 2 4 3 4 2 2 3" xfId="40811"/>
    <cellStyle name="Normal 5 2 4 3 4 2 2 4" xfId="25559"/>
    <cellStyle name="Normal 5 2 4 3 4 2 3" xfId="14952"/>
    <cellStyle name="Normal 5 2 4 3 4 2 3 2" xfId="30239"/>
    <cellStyle name="Normal 5 2 4 3 4 2 4" xfId="37864"/>
    <cellStyle name="Normal 5 2 4 3 4 2 5" xfId="22605"/>
    <cellStyle name="Normal 5 2 4 3 4 3" xfId="3976"/>
    <cellStyle name="Normal 5 2 4 3 4 3 2" xfId="13478"/>
    <cellStyle name="Normal 5 2 4 3 4 3 2 2" xfId="28765"/>
    <cellStyle name="Normal 5 2 4 3 4 3 3" xfId="36390"/>
    <cellStyle name="Normal 5 2 4 3 4 3 4" xfId="21130"/>
    <cellStyle name="Normal 5 2 4 3 4 4" xfId="3425"/>
    <cellStyle name="Normal 5 2 4 3 4 4 2" xfId="12935"/>
    <cellStyle name="Normal 5 2 4 3 4 4 2 2" xfId="31712"/>
    <cellStyle name="Normal 5 2 4 3 4 4 3" xfId="39337"/>
    <cellStyle name="Normal 5 2 4 3 4 4 4" xfId="24085"/>
    <cellStyle name="Normal 5 2 4 3 4 5" xfId="6927"/>
    <cellStyle name="Normal 5 2 4 3 4 5 2" xfId="16425"/>
    <cellStyle name="Normal 5 2 4 3 4 5 3" xfId="28222"/>
    <cellStyle name="Normal 5 2 4 3 4 6" xfId="10229"/>
    <cellStyle name="Normal 5 2 4 3 4 6 2" xfId="35847"/>
    <cellStyle name="Normal 5 2 4 3 4 7" xfId="20573"/>
    <cellStyle name="Normal 5 2 4 3 5" xfId="1077"/>
    <cellStyle name="Normal 5 2 4 3 5 2" xfId="5275"/>
    <cellStyle name="Normal 5 2 4 3 5 2 2" xfId="14777"/>
    <cellStyle name="Normal 5 2 4 3 5 2 2 2" xfId="30064"/>
    <cellStyle name="Normal 5 2 4 3 5 2 3" xfId="37689"/>
    <cellStyle name="Normal 5 2 4 3 5 2 4" xfId="22430"/>
    <cellStyle name="Normal 5 2 4 3 5 3" xfId="3616"/>
    <cellStyle name="Normal 5 2 4 3 5 3 2" xfId="13118"/>
    <cellStyle name="Normal 5 2 4 3 5 3 2 2" xfId="33011"/>
    <cellStyle name="Normal 5 2 4 3 5 3 3" xfId="40636"/>
    <cellStyle name="Normal 5 2 4 3 5 3 4" xfId="25384"/>
    <cellStyle name="Normal 5 2 4 3 5 4" xfId="8226"/>
    <cellStyle name="Normal 5 2 4 3 5 4 2" xfId="17724"/>
    <cellStyle name="Normal 5 2 4 3 5 4 3" xfId="28405"/>
    <cellStyle name="Normal 5 2 4 3 5 5" xfId="10594"/>
    <cellStyle name="Normal 5 2 4 3 5 5 2" xfId="36030"/>
    <cellStyle name="Normal 5 2 4 3 5 6" xfId="20768"/>
    <cellStyle name="Normal 5 2 4 3 6" xfId="4612"/>
    <cellStyle name="Normal 5 2 4 3 6 2" xfId="7563"/>
    <cellStyle name="Normal 5 2 4 3 6 2 2" xfId="17061"/>
    <cellStyle name="Normal 5 2 4 3 6 2 2 2" xfId="32348"/>
    <cellStyle name="Normal 5 2 4 3 6 2 3" xfId="39973"/>
    <cellStyle name="Normal 5 2 4 3 6 2 4" xfId="24721"/>
    <cellStyle name="Normal 5 2 4 3 6 3" xfId="14114"/>
    <cellStyle name="Normal 5 2 4 3 6 3 2" xfId="29401"/>
    <cellStyle name="Normal 5 2 4 3 6 4" xfId="37026"/>
    <cellStyle name="Normal 5 2 4 3 6 5" xfId="21767"/>
    <cellStyle name="Normal 5 2 4 3 7" xfId="6132"/>
    <cellStyle name="Normal 5 2 4 3 7 2" xfId="9082"/>
    <cellStyle name="Normal 5 2 4 3 7 2 2" xfId="18580"/>
    <cellStyle name="Normal 5 2 4 3 7 2 2 2" xfId="33867"/>
    <cellStyle name="Normal 5 2 4 3 7 2 3" xfId="41492"/>
    <cellStyle name="Normal 5 2 4 3 7 2 4" xfId="26240"/>
    <cellStyle name="Normal 5 2 4 3 7 3" xfId="15633"/>
    <cellStyle name="Normal 5 2 4 3 7 3 2" xfId="30920"/>
    <cellStyle name="Normal 5 2 4 3 7 4" xfId="38545"/>
    <cellStyle name="Normal 5 2 4 3 7 5" xfId="23287"/>
    <cellStyle name="Normal 5 2 4 3 8" xfId="3801"/>
    <cellStyle name="Normal 5 2 4 3 8 2" xfId="13303"/>
    <cellStyle name="Normal 5 2 4 3 8 2 2" xfId="28590"/>
    <cellStyle name="Normal 5 2 4 3 8 3" xfId="36215"/>
    <cellStyle name="Normal 5 2 4 3 8 4" xfId="20955"/>
    <cellStyle name="Normal 5 2 4 3 9" xfId="2686"/>
    <cellStyle name="Normal 5 2 4 3 9 2" xfId="12196"/>
    <cellStyle name="Normal 5 2 4 3 9 2 2" xfId="27483"/>
    <cellStyle name="Normal 5 2 4 3 9 3" xfId="35108"/>
    <cellStyle name="Normal 5 2 4 3 9 4" xfId="19834"/>
    <cellStyle name="Normal 5 2 4 4" xfId="711"/>
    <cellStyle name="Normal 5 2 4 4 10" xfId="1550"/>
    <cellStyle name="Normal 5 2 4 4 10 2" xfId="11060"/>
    <cellStyle name="Normal 5 2 4 4 10 3" xfId="26921"/>
    <cellStyle name="Normal 5 2 4 4 11" xfId="6800"/>
    <cellStyle name="Normal 5 2 4 4 11 2" xfId="16298"/>
    <cellStyle name="Normal 5 2 4 4 11 3" xfId="34546"/>
    <cellStyle name="Normal 5 2 4 4 12" xfId="10232"/>
    <cellStyle name="Normal 5 2 4 4 13" xfId="19272"/>
    <cellStyle name="Normal 5 2 4 4 2" xfId="712"/>
    <cellStyle name="Normal 5 2 4 4 2 10" xfId="10233"/>
    <cellStyle name="Normal 5 2 4 4 2 11" xfId="19524"/>
    <cellStyle name="Normal 5 2 4 4 2 2" xfId="1265"/>
    <cellStyle name="Normal 5 2 4 4 2 2 2" xfId="5959"/>
    <cellStyle name="Normal 5 2 4 4 2 2 2 2" xfId="15461"/>
    <cellStyle name="Normal 5 2 4 4 2 2 2 2 2" xfId="33695"/>
    <cellStyle name="Normal 5 2 4 4 2 2 2 3" xfId="41320"/>
    <cellStyle name="Normal 5 2 4 4 2 2 2 4" xfId="26068"/>
    <cellStyle name="Normal 5 2 4 4 2 2 3" xfId="8910"/>
    <cellStyle name="Normal 5 2 4 4 2 2 3 2" xfId="18408"/>
    <cellStyle name="Normal 5 2 4 4 2 2 3 3" xfId="30748"/>
    <cellStyle name="Normal 5 2 4 4 2 2 4" xfId="10778"/>
    <cellStyle name="Normal 5 2 4 4 2 2 4 2" xfId="38373"/>
    <cellStyle name="Normal 5 2 4 4 2 2 5" xfId="23114"/>
    <cellStyle name="Normal 5 2 4 4 2 3" xfId="5121"/>
    <cellStyle name="Normal 5 2 4 4 2 3 2" xfId="8072"/>
    <cellStyle name="Normal 5 2 4 4 2 3 2 2" xfId="17570"/>
    <cellStyle name="Normal 5 2 4 4 2 3 2 2 2" xfId="32857"/>
    <cellStyle name="Normal 5 2 4 4 2 3 2 3" xfId="40482"/>
    <cellStyle name="Normal 5 2 4 4 2 3 2 4" xfId="25230"/>
    <cellStyle name="Normal 5 2 4 4 2 3 3" xfId="14623"/>
    <cellStyle name="Normal 5 2 4 4 2 3 3 2" xfId="29910"/>
    <cellStyle name="Normal 5 2 4 4 2 3 4" xfId="37535"/>
    <cellStyle name="Normal 5 2 4 4 2 3 5" xfId="22276"/>
    <cellStyle name="Normal 5 2 4 4 2 4" xfId="6520"/>
    <cellStyle name="Normal 5 2 4 4 2 4 2" xfId="9470"/>
    <cellStyle name="Normal 5 2 4 4 2 4 2 2" xfId="18968"/>
    <cellStyle name="Normal 5 2 4 4 2 4 2 2 2" xfId="34255"/>
    <cellStyle name="Normal 5 2 4 4 2 4 2 3" xfId="41880"/>
    <cellStyle name="Normal 5 2 4 4 2 4 2 4" xfId="26628"/>
    <cellStyle name="Normal 5 2 4 4 2 4 3" xfId="16021"/>
    <cellStyle name="Normal 5 2 4 4 2 4 3 2" xfId="31308"/>
    <cellStyle name="Normal 5 2 4 4 2 4 4" xfId="38933"/>
    <cellStyle name="Normal 5 2 4 4 2 4 5" xfId="23675"/>
    <cellStyle name="Normal 5 2 4 4 2 5" xfId="4485"/>
    <cellStyle name="Normal 5 2 4 4 2 5 2" xfId="13987"/>
    <cellStyle name="Normal 5 2 4 4 2 5 2 2" xfId="29274"/>
    <cellStyle name="Normal 5 2 4 4 2 5 3" xfId="36899"/>
    <cellStyle name="Normal 5 2 4 4 2 5 4" xfId="21640"/>
    <cellStyle name="Normal 5 2 4 4 2 6" xfId="3165"/>
    <cellStyle name="Normal 5 2 4 4 2 6 2" xfId="12675"/>
    <cellStyle name="Normal 5 2 4 4 2 6 2 2" xfId="27962"/>
    <cellStyle name="Normal 5 2 4 4 2 6 3" xfId="35587"/>
    <cellStyle name="Normal 5 2 4 4 2 6 4" xfId="20313"/>
    <cellStyle name="Normal 5 2 4 4 2 7" xfId="2376"/>
    <cellStyle name="Normal 5 2 4 4 2 7 2" xfId="11886"/>
    <cellStyle name="Normal 5 2 4 4 2 7 2 2" xfId="32221"/>
    <cellStyle name="Normal 5 2 4 4 2 7 3" xfId="39846"/>
    <cellStyle name="Normal 5 2 4 4 2 7 4" xfId="24594"/>
    <cellStyle name="Normal 5 2 4 4 2 8" xfId="1802"/>
    <cellStyle name="Normal 5 2 4 4 2 8 2" xfId="11312"/>
    <cellStyle name="Normal 5 2 4 4 2 8 3" xfId="27173"/>
    <cellStyle name="Normal 5 2 4 4 2 9" xfId="7436"/>
    <cellStyle name="Normal 5 2 4 4 2 9 2" xfId="16934"/>
    <cellStyle name="Normal 5 2 4 4 2 9 3" xfId="34798"/>
    <cellStyle name="Normal 5 2 4 4 3" xfId="982"/>
    <cellStyle name="Normal 5 2 4 4 3 2" xfId="5757"/>
    <cellStyle name="Normal 5 2 4 4 3 2 2" xfId="8708"/>
    <cellStyle name="Normal 5 2 4 4 3 2 2 2" xfId="18206"/>
    <cellStyle name="Normal 5 2 4 4 3 2 2 2 2" xfId="33493"/>
    <cellStyle name="Normal 5 2 4 4 3 2 2 3" xfId="41118"/>
    <cellStyle name="Normal 5 2 4 4 3 2 2 4" xfId="25866"/>
    <cellStyle name="Normal 5 2 4 4 3 2 3" xfId="15259"/>
    <cellStyle name="Normal 5 2 4 4 3 2 3 2" xfId="30546"/>
    <cellStyle name="Normal 5 2 4 4 3 2 4" xfId="38171"/>
    <cellStyle name="Normal 5 2 4 4 3 2 5" xfId="22912"/>
    <cellStyle name="Normal 5 2 4 4 3 3" xfId="4283"/>
    <cellStyle name="Normal 5 2 4 4 3 3 2" xfId="13785"/>
    <cellStyle name="Normal 5 2 4 4 3 3 2 2" xfId="29072"/>
    <cellStyle name="Normal 5 2 4 4 3 3 3" xfId="36697"/>
    <cellStyle name="Normal 5 2 4 4 3 3 4" xfId="21438"/>
    <cellStyle name="Normal 5 2 4 4 3 4" xfId="2913"/>
    <cellStyle name="Normal 5 2 4 4 3 4 2" xfId="12423"/>
    <cellStyle name="Normal 5 2 4 4 3 4 2 2" xfId="32019"/>
    <cellStyle name="Normal 5 2 4 4 3 4 3" xfId="39644"/>
    <cellStyle name="Normal 5 2 4 4 3 4 4" xfId="24392"/>
    <cellStyle name="Normal 5 2 4 4 3 5" xfId="7234"/>
    <cellStyle name="Normal 5 2 4 4 3 5 2" xfId="16732"/>
    <cellStyle name="Normal 5 2 4 4 3 5 3" xfId="27710"/>
    <cellStyle name="Normal 5 2 4 4 3 6" xfId="10499"/>
    <cellStyle name="Normal 5 2 4 4 3 6 2" xfId="35335"/>
    <cellStyle name="Normal 5 2 4 4 3 7" xfId="20061"/>
    <cellStyle name="Normal 5 2 4 4 4" xfId="3617"/>
    <cellStyle name="Normal 5 2 4 4 4 2" xfId="5323"/>
    <cellStyle name="Normal 5 2 4 4 4 2 2" xfId="14825"/>
    <cellStyle name="Normal 5 2 4 4 4 2 2 2" xfId="30112"/>
    <cellStyle name="Normal 5 2 4 4 4 2 3" xfId="37737"/>
    <cellStyle name="Normal 5 2 4 4 4 2 4" xfId="22478"/>
    <cellStyle name="Normal 5 2 4 4 4 3" xfId="8274"/>
    <cellStyle name="Normal 5 2 4 4 4 3 2" xfId="17772"/>
    <cellStyle name="Normal 5 2 4 4 4 3 2 2" xfId="33059"/>
    <cellStyle name="Normal 5 2 4 4 4 3 3" xfId="40684"/>
    <cellStyle name="Normal 5 2 4 4 4 3 4" xfId="25432"/>
    <cellStyle name="Normal 5 2 4 4 4 4" xfId="13119"/>
    <cellStyle name="Normal 5 2 4 4 4 4 2" xfId="28406"/>
    <cellStyle name="Normal 5 2 4 4 4 5" xfId="36031"/>
    <cellStyle name="Normal 5 2 4 4 4 6" xfId="20769"/>
    <cellStyle name="Normal 5 2 4 4 5" xfId="4919"/>
    <cellStyle name="Normal 5 2 4 4 5 2" xfId="7870"/>
    <cellStyle name="Normal 5 2 4 4 5 2 2" xfId="17368"/>
    <cellStyle name="Normal 5 2 4 4 5 2 2 2" xfId="32655"/>
    <cellStyle name="Normal 5 2 4 4 5 2 3" xfId="40280"/>
    <cellStyle name="Normal 5 2 4 4 5 2 4" xfId="25028"/>
    <cellStyle name="Normal 5 2 4 4 5 3" xfId="14421"/>
    <cellStyle name="Normal 5 2 4 4 5 3 2" xfId="29708"/>
    <cellStyle name="Normal 5 2 4 4 5 4" xfId="37333"/>
    <cellStyle name="Normal 5 2 4 4 5 5" xfId="22074"/>
    <cellStyle name="Normal 5 2 4 4 6" xfId="6133"/>
    <cellStyle name="Normal 5 2 4 4 6 2" xfId="9083"/>
    <cellStyle name="Normal 5 2 4 4 6 2 2" xfId="18581"/>
    <cellStyle name="Normal 5 2 4 4 6 2 2 2" xfId="33868"/>
    <cellStyle name="Normal 5 2 4 4 6 2 3" xfId="41493"/>
    <cellStyle name="Normal 5 2 4 4 6 2 4" xfId="26241"/>
    <cellStyle name="Normal 5 2 4 4 6 3" xfId="15634"/>
    <cellStyle name="Normal 5 2 4 4 6 3 2" xfId="30921"/>
    <cellStyle name="Normal 5 2 4 4 6 4" xfId="38546"/>
    <cellStyle name="Normal 5 2 4 4 6 5" xfId="23288"/>
    <cellStyle name="Normal 5 2 4 4 7" xfId="3849"/>
    <cellStyle name="Normal 5 2 4 4 7 2" xfId="13351"/>
    <cellStyle name="Normal 5 2 4 4 7 2 2" xfId="28638"/>
    <cellStyle name="Normal 5 2 4 4 7 3" xfId="36263"/>
    <cellStyle name="Normal 5 2 4 4 7 4" xfId="21003"/>
    <cellStyle name="Normal 5 2 4 4 8" xfId="2591"/>
    <cellStyle name="Normal 5 2 4 4 8 2" xfId="12101"/>
    <cellStyle name="Normal 5 2 4 4 8 2 2" xfId="27388"/>
    <cellStyle name="Normal 5 2 4 4 8 3" xfId="35013"/>
    <cellStyle name="Normal 5 2 4 4 8 4" xfId="19739"/>
    <cellStyle name="Normal 5 2 4 4 9" xfId="2124"/>
    <cellStyle name="Normal 5 2 4 4 9 2" xfId="11634"/>
    <cellStyle name="Normal 5 2 4 4 9 2 2" xfId="31585"/>
    <cellStyle name="Normal 5 2 4 4 9 3" xfId="39210"/>
    <cellStyle name="Normal 5 2 4 4 9 4" xfId="23958"/>
    <cellStyle name="Normal 5 2 4 5" xfId="713"/>
    <cellStyle name="Normal 5 2 4 5 10" xfId="10234"/>
    <cellStyle name="Normal 5 2 4 5 11" xfId="19404"/>
    <cellStyle name="Normal 5 2 4 5 2" xfId="1262"/>
    <cellStyle name="Normal 5 2 4 5 2 2" xfId="5614"/>
    <cellStyle name="Normal 5 2 4 5 2 2 2" xfId="15116"/>
    <cellStyle name="Normal 5 2 4 5 2 2 2 2" xfId="33350"/>
    <cellStyle name="Normal 5 2 4 5 2 2 3" xfId="40975"/>
    <cellStyle name="Normal 5 2 4 5 2 2 4" xfId="25723"/>
    <cellStyle name="Normal 5 2 4 5 2 3" xfId="8565"/>
    <cellStyle name="Normal 5 2 4 5 2 3 2" xfId="18063"/>
    <cellStyle name="Normal 5 2 4 5 2 3 3" xfId="30403"/>
    <cellStyle name="Normal 5 2 4 5 2 4" xfId="10775"/>
    <cellStyle name="Normal 5 2 4 5 2 4 2" xfId="38028"/>
    <cellStyle name="Normal 5 2 4 5 2 5" xfId="22769"/>
    <cellStyle name="Normal 5 2 4 5 3" xfId="4776"/>
    <cellStyle name="Normal 5 2 4 5 3 2" xfId="7727"/>
    <cellStyle name="Normal 5 2 4 5 3 2 2" xfId="17225"/>
    <cellStyle name="Normal 5 2 4 5 3 2 2 2" xfId="32512"/>
    <cellStyle name="Normal 5 2 4 5 3 2 3" xfId="40137"/>
    <cellStyle name="Normal 5 2 4 5 3 2 4" xfId="24885"/>
    <cellStyle name="Normal 5 2 4 5 3 3" xfId="14278"/>
    <cellStyle name="Normal 5 2 4 5 3 3 2" xfId="29565"/>
    <cellStyle name="Normal 5 2 4 5 3 4" xfId="37190"/>
    <cellStyle name="Normal 5 2 4 5 3 5" xfId="21931"/>
    <cellStyle name="Normal 5 2 4 5 4" xfId="6521"/>
    <cellStyle name="Normal 5 2 4 5 4 2" xfId="9471"/>
    <cellStyle name="Normal 5 2 4 5 4 2 2" xfId="18969"/>
    <cellStyle name="Normal 5 2 4 5 4 2 2 2" xfId="34256"/>
    <cellStyle name="Normal 5 2 4 5 4 2 3" xfId="41881"/>
    <cellStyle name="Normal 5 2 4 5 4 2 4" xfId="26629"/>
    <cellStyle name="Normal 5 2 4 5 4 3" xfId="16022"/>
    <cellStyle name="Normal 5 2 4 5 4 3 2" xfId="31309"/>
    <cellStyle name="Normal 5 2 4 5 4 4" xfId="38934"/>
    <cellStyle name="Normal 5 2 4 5 4 5" xfId="23676"/>
    <cellStyle name="Normal 5 2 4 5 5" xfId="4140"/>
    <cellStyle name="Normal 5 2 4 5 5 2" xfId="13642"/>
    <cellStyle name="Normal 5 2 4 5 5 2 2" xfId="28929"/>
    <cellStyle name="Normal 5 2 4 5 5 3" xfId="36554"/>
    <cellStyle name="Normal 5 2 4 5 5 4" xfId="21295"/>
    <cellStyle name="Normal 5 2 4 5 6" xfId="3045"/>
    <cellStyle name="Normal 5 2 4 5 6 2" xfId="12555"/>
    <cellStyle name="Normal 5 2 4 5 6 2 2" xfId="27842"/>
    <cellStyle name="Normal 5 2 4 5 6 3" xfId="35467"/>
    <cellStyle name="Normal 5 2 4 5 6 4" xfId="20193"/>
    <cellStyle name="Normal 5 2 4 5 7" xfId="2256"/>
    <cellStyle name="Normal 5 2 4 5 7 2" xfId="11766"/>
    <cellStyle name="Normal 5 2 4 5 7 2 2" xfId="31876"/>
    <cellStyle name="Normal 5 2 4 5 7 3" xfId="39501"/>
    <cellStyle name="Normal 5 2 4 5 7 4" xfId="24249"/>
    <cellStyle name="Normal 5 2 4 5 8" xfId="1682"/>
    <cellStyle name="Normal 5 2 4 5 8 2" xfId="11192"/>
    <cellStyle name="Normal 5 2 4 5 8 3" xfId="27053"/>
    <cellStyle name="Normal 5 2 4 5 9" xfId="7091"/>
    <cellStyle name="Normal 5 2 4 5 9 2" xfId="16589"/>
    <cellStyle name="Normal 5 2 4 5 9 3" xfId="34678"/>
    <cellStyle name="Normal 5 2 4 6" xfId="714"/>
    <cellStyle name="Normal 5 2 4 6 10" xfId="10235"/>
    <cellStyle name="Normal 5 2 4 6 11" xfId="19118"/>
    <cellStyle name="Normal 5 2 4 6 2" xfId="5816"/>
    <cellStyle name="Normal 5 2 4 6 2 2" xfId="8767"/>
    <cellStyle name="Normal 5 2 4 6 2 2 2" xfId="18265"/>
    <cellStyle name="Normal 5 2 4 6 2 2 2 2" xfId="33552"/>
    <cellStyle name="Normal 5 2 4 6 2 2 3" xfId="41177"/>
    <cellStyle name="Normal 5 2 4 6 2 2 4" xfId="25925"/>
    <cellStyle name="Normal 5 2 4 6 2 3" xfId="15318"/>
    <cellStyle name="Normal 5 2 4 6 2 3 2" xfId="30605"/>
    <cellStyle name="Normal 5 2 4 6 2 4" xfId="38230"/>
    <cellStyle name="Normal 5 2 4 6 2 5" xfId="22971"/>
    <cellStyle name="Normal 5 2 4 6 3" xfId="4978"/>
    <cellStyle name="Normal 5 2 4 6 3 2" xfId="7929"/>
    <cellStyle name="Normal 5 2 4 6 3 2 2" xfId="17427"/>
    <cellStyle name="Normal 5 2 4 6 3 2 2 2" xfId="32714"/>
    <cellStyle name="Normal 5 2 4 6 3 2 3" xfId="40339"/>
    <cellStyle name="Normal 5 2 4 6 3 2 4" xfId="25087"/>
    <cellStyle name="Normal 5 2 4 6 3 3" xfId="14480"/>
    <cellStyle name="Normal 5 2 4 6 3 3 2" xfId="29767"/>
    <cellStyle name="Normal 5 2 4 6 3 4" xfId="37392"/>
    <cellStyle name="Normal 5 2 4 6 3 5" xfId="22133"/>
    <cellStyle name="Normal 5 2 4 6 4" xfId="6522"/>
    <cellStyle name="Normal 5 2 4 6 4 2" xfId="9472"/>
    <cellStyle name="Normal 5 2 4 6 4 2 2" xfId="18970"/>
    <cellStyle name="Normal 5 2 4 6 4 2 2 2" xfId="34257"/>
    <cellStyle name="Normal 5 2 4 6 4 2 3" xfId="41882"/>
    <cellStyle name="Normal 5 2 4 6 4 2 4" xfId="26630"/>
    <cellStyle name="Normal 5 2 4 6 4 3" xfId="16023"/>
    <cellStyle name="Normal 5 2 4 6 4 3 2" xfId="31310"/>
    <cellStyle name="Normal 5 2 4 6 4 4" xfId="38935"/>
    <cellStyle name="Normal 5 2 4 6 4 5" xfId="23677"/>
    <cellStyle name="Normal 5 2 4 6 5" xfId="4342"/>
    <cellStyle name="Normal 5 2 4 6 5 2" xfId="13844"/>
    <cellStyle name="Normal 5 2 4 6 5 2 2" xfId="29131"/>
    <cellStyle name="Normal 5 2 4 6 5 3" xfId="36756"/>
    <cellStyle name="Normal 5 2 4 6 5 4" xfId="21497"/>
    <cellStyle name="Normal 5 2 4 6 6" xfId="2763"/>
    <cellStyle name="Normal 5 2 4 6 6 2" xfId="12273"/>
    <cellStyle name="Normal 5 2 4 6 6 2 2" xfId="27560"/>
    <cellStyle name="Normal 5 2 4 6 6 3" xfId="35185"/>
    <cellStyle name="Normal 5 2 4 6 6 4" xfId="19911"/>
    <cellStyle name="Normal 5 2 4 6 7" xfId="1974"/>
    <cellStyle name="Normal 5 2 4 6 7 2" xfId="11484"/>
    <cellStyle name="Normal 5 2 4 6 7 2 2" xfId="32078"/>
    <cellStyle name="Normal 5 2 4 6 7 3" xfId="39703"/>
    <cellStyle name="Normal 5 2 4 6 7 4" xfId="24451"/>
    <cellStyle name="Normal 5 2 4 6 8" xfId="1400"/>
    <cellStyle name="Normal 5 2 4 6 8 2" xfId="10910"/>
    <cellStyle name="Normal 5 2 4 6 8 3" xfId="26771"/>
    <cellStyle name="Normal 5 2 4 6 9" xfId="7293"/>
    <cellStyle name="Normal 5 2 4 6 9 2" xfId="16791"/>
    <cellStyle name="Normal 5 2 4 6 9 3" xfId="34396"/>
    <cellStyle name="Normal 5 2 4 7" xfId="703"/>
    <cellStyle name="Normal 5 2 4 7 2" xfId="5355"/>
    <cellStyle name="Normal 5 2 4 7 2 2" xfId="8306"/>
    <cellStyle name="Normal 5 2 4 7 2 2 2" xfId="17804"/>
    <cellStyle name="Normal 5 2 4 7 2 2 2 2" xfId="33091"/>
    <cellStyle name="Normal 5 2 4 7 2 2 3" xfId="40716"/>
    <cellStyle name="Normal 5 2 4 7 2 2 4" xfId="25464"/>
    <cellStyle name="Normal 5 2 4 7 2 3" xfId="14857"/>
    <cellStyle name="Normal 5 2 4 7 2 3 2" xfId="30144"/>
    <cellStyle name="Normal 5 2 4 7 2 4" xfId="37769"/>
    <cellStyle name="Normal 5 2 4 7 2 5" xfId="22510"/>
    <cellStyle name="Normal 5 2 4 7 3" xfId="3881"/>
    <cellStyle name="Normal 5 2 4 7 3 2" xfId="13383"/>
    <cellStyle name="Normal 5 2 4 7 3 2 2" xfId="28670"/>
    <cellStyle name="Normal 5 2 4 7 3 3" xfId="36295"/>
    <cellStyle name="Normal 5 2 4 7 3 4" xfId="21035"/>
    <cellStyle name="Normal 5 2 4 7 4" xfId="3083"/>
    <cellStyle name="Normal 5 2 4 7 4 2" xfId="12593"/>
    <cellStyle name="Normal 5 2 4 7 4 2 2" xfId="27880"/>
    <cellStyle name="Normal 5 2 4 7 4 3" xfId="35505"/>
    <cellStyle name="Normal 5 2 4 7 4 4" xfId="20231"/>
    <cellStyle name="Normal 5 2 4 7 5" xfId="2294"/>
    <cellStyle name="Normal 5 2 4 7 5 2" xfId="11804"/>
    <cellStyle name="Normal 5 2 4 7 5 2 2" xfId="31617"/>
    <cellStyle name="Normal 5 2 4 7 5 3" xfId="39242"/>
    <cellStyle name="Normal 5 2 4 7 5 4" xfId="23990"/>
    <cellStyle name="Normal 5 2 4 7 6" xfId="1720"/>
    <cellStyle name="Normal 5 2 4 7 6 2" xfId="11230"/>
    <cellStyle name="Normal 5 2 4 7 6 3" xfId="27091"/>
    <cellStyle name="Normal 5 2 4 7 7" xfId="6832"/>
    <cellStyle name="Normal 5 2 4 7 7 2" xfId="16330"/>
    <cellStyle name="Normal 5 2 4 7 7 3" xfId="34716"/>
    <cellStyle name="Normal 5 2 4 7 8" xfId="10224"/>
    <cellStyle name="Normal 5 2 4 7 9" xfId="19442"/>
    <cellStyle name="Normal 5 2 4 8" xfId="855"/>
    <cellStyle name="Normal 5 2 4 8 2" xfId="5180"/>
    <cellStyle name="Normal 5 2 4 8 2 2" xfId="14682"/>
    <cellStyle name="Normal 5 2 4 8 2 2 2" xfId="29969"/>
    <cellStyle name="Normal 5 2 4 8 2 3" xfId="37594"/>
    <cellStyle name="Normal 5 2 4 8 2 4" xfId="22335"/>
    <cellStyle name="Normal 5 2 4 8 3" xfId="2723"/>
    <cellStyle name="Normal 5 2 4 8 3 2" xfId="12233"/>
    <cellStyle name="Normal 5 2 4 8 3 2 2" xfId="32916"/>
    <cellStyle name="Normal 5 2 4 8 3 3" xfId="40541"/>
    <cellStyle name="Normal 5 2 4 8 3 4" xfId="25289"/>
    <cellStyle name="Normal 5 2 4 8 4" xfId="1360"/>
    <cellStyle name="Normal 5 2 4 8 4 2" xfId="10870"/>
    <cellStyle name="Normal 5 2 4 8 4 3" xfId="27520"/>
    <cellStyle name="Normal 5 2 4 8 5" xfId="8131"/>
    <cellStyle name="Normal 5 2 4 8 5 2" xfId="17629"/>
    <cellStyle name="Normal 5 2 4 8 5 3" xfId="35145"/>
    <cellStyle name="Normal 5 2 4 8 6" xfId="10372"/>
    <cellStyle name="Normal 5 2 4 8 7" xfId="19871"/>
    <cellStyle name="Normal 5 2 4 9" xfId="3299"/>
    <cellStyle name="Normal 5 2 4 9 2" xfId="4517"/>
    <cellStyle name="Normal 5 2 4 9 2 2" xfId="14019"/>
    <cellStyle name="Normal 5 2 4 9 2 2 2" xfId="29306"/>
    <cellStyle name="Normal 5 2 4 9 2 3" xfId="36931"/>
    <cellStyle name="Normal 5 2 4 9 2 4" xfId="21672"/>
    <cellStyle name="Normal 5 2 4 9 3" xfId="7468"/>
    <cellStyle name="Normal 5 2 4 9 3 2" xfId="16966"/>
    <cellStyle name="Normal 5 2 4 9 3 2 2" xfId="32253"/>
    <cellStyle name="Normal 5 2 4 9 3 3" xfId="39878"/>
    <cellStyle name="Normal 5 2 4 9 3 4" xfId="24626"/>
    <cellStyle name="Normal 5 2 4 9 4" xfId="12809"/>
    <cellStyle name="Normal 5 2 4 9 4 2" xfId="28096"/>
    <cellStyle name="Normal 5 2 4 9 5" xfId="35721"/>
    <cellStyle name="Normal 5 2 4 9 6" xfId="20447"/>
    <cellStyle name="Normal 5 2 5" xfId="89"/>
    <cellStyle name="Normal 5 2 5 10" xfId="2532"/>
    <cellStyle name="Normal 5 2 5 10 2" xfId="12042"/>
    <cellStyle name="Normal 5 2 5 10 2 2" xfId="27329"/>
    <cellStyle name="Normal 5 2 5 10 3" xfId="34954"/>
    <cellStyle name="Normal 5 2 5 10 4" xfId="19680"/>
    <cellStyle name="Normal 5 2 5 11" xfId="1996"/>
    <cellStyle name="Normal 5 2 5 11 2" xfId="11506"/>
    <cellStyle name="Normal 5 2 5 11 2 2" xfId="31464"/>
    <cellStyle name="Normal 5 2 5 11 3" xfId="39089"/>
    <cellStyle name="Normal 5 2 5 11 4" xfId="23837"/>
    <cellStyle name="Normal 5 2 5 12" xfId="1422"/>
    <cellStyle name="Normal 5 2 5 12 2" xfId="10932"/>
    <cellStyle name="Normal 5 2 5 12 3" xfId="26793"/>
    <cellStyle name="Normal 5 2 5 13" xfId="6679"/>
    <cellStyle name="Normal 5 2 5 13 2" xfId="16177"/>
    <cellStyle name="Normal 5 2 5 13 3" xfId="34418"/>
    <cellStyle name="Normal 5 2 5 14" xfId="9625"/>
    <cellStyle name="Normal 5 2 5 15" xfId="19140"/>
    <cellStyle name="Normal 5 2 5 2" xfId="716"/>
    <cellStyle name="Normal 5 2 5 2 10" xfId="10237"/>
    <cellStyle name="Normal 5 2 5 2 11" xfId="19294"/>
    <cellStyle name="Normal 5 2 5 2 2" xfId="1004"/>
    <cellStyle name="Normal 5 2 5 2 2 2" xfId="5507"/>
    <cellStyle name="Normal 5 2 5 2 2 2 2" xfId="15009"/>
    <cellStyle name="Normal 5 2 5 2 2 2 2 2" xfId="30296"/>
    <cellStyle name="Normal 5 2 5 2 2 2 3" xfId="37921"/>
    <cellStyle name="Normal 5 2 5 2 2 2 4" xfId="22662"/>
    <cellStyle name="Normal 5 2 5 2 2 3" xfId="3187"/>
    <cellStyle name="Normal 5 2 5 2 2 3 2" xfId="12697"/>
    <cellStyle name="Normal 5 2 5 2 2 3 2 2" xfId="27984"/>
    <cellStyle name="Normal 5 2 5 2 2 3 3" xfId="35609"/>
    <cellStyle name="Normal 5 2 5 2 2 3 4" xfId="20335"/>
    <cellStyle name="Normal 5 2 5 2 2 4" xfId="2398"/>
    <cellStyle name="Normal 5 2 5 2 2 4 2" xfId="11908"/>
    <cellStyle name="Normal 5 2 5 2 2 4 2 2" xfId="33243"/>
    <cellStyle name="Normal 5 2 5 2 2 4 3" xfId="40868"/>
    <cellStyle name="Normal 5 2 5 2 2 4 4" xfId="25616"/>
    <cellStyle name="Normal 5 2 5 2 2 5" xfId="1824"/>
    <cellStyle name="Normal 5 2 5 2 2 5 2" xfId="11334"/>
    <cellStyle name="Normal 5 2 5 2 2 5 3" xfId="27195"/>
    <cellStyle name="Normal 5 2 5 2 2 6" xfId="8458"/>
    <cellStyle name="Normal 5 2 5 2 2 6 2" xfId="17956"/>
    <cellStyle name="Normal 5 2 5 2 2 6 3" xfId="34820"/>
    <cellStyle name="Normal 5 2 5 2 2 7" xfId="10521"/>
    <cellStyle name="Normal 5 2 5 2 2 8" xfId="19546"/>
    <cellStyle name="Normal 5 2 5 2 3" xfId="2935"/>
    <cellStyle name="Normal 5 2 5 2 3 2" xfId="4669"/>
    <cellStyle name="Normal 5 2 5 2 3 2 2" xfId="14171"/>
    <cellStyle name="Normal 5 2 5 2 3 2 2 2" xfId="29458"/>
    <cellStyle name="Normal 5 2 5 2 3 2 3" xfId="37083"/>
    <cellStyle name="Normal 5 2 5 2 3 2 4" xfId="21824"/>
    <cellStyle name="Normal 5 2 5 2 3 3" xfId="7620"/>
    <cellStyle name="Normal 5 2 5 2 3 3 2" xfId="17118"/>
    <cellStyle name="Normal 5 2 5 2 3 3 2 2" xfId="32405"/>
    <cellStyle name="Normal 5 2 5 2 3 3 3" xfId="40030"/>
    <cellStyle name="Normal 5 2 5 2 3 3 4" xfId="24778"/>
    <cellStyle name="Normal 5 2 5 2 3 4" xfId="12445"/>
    <cellStyle name="Normal 5 2 5 2 3 4 2" xfId="27732"/>
    <cellStyle name="Normal 5 2 5 2 3 5" xfId="35357"/>
    <cellStyle name="Normal 5 2 5 2 3 6" xfId="20083"/>
    <cellStyle name="Normal 5 2 5 2 4" xfId="6523"/>
    <cellStyle name="Normal 5 2 5 2 4 2" xfId="9473"/>
    <cellStyle name="Normal 5 2 5 2 4 2 2" xfId="18971"/>
    <cellStyle name="Normal 5 2 5 2 4 2 2 2" xfId="34258"/>
    <cellStyle name="Normal 5 2 5 2 4 2 3" xfId="41883"/>
    <cellStyle name="Normal 5 2 5 2 4 2 4" xfId="26631"/>
    <cellStyle name="Normal 5 2 5 2 4 3" xfId="16024"/>
    <cellStyle name="Normal 5 2 5 2 4 3 2" xfId="31311"/>
    <cellStyle name="Normal 5 2 5 2 4 4" xfId="38936"/>
    <cellStyle name="Normal 5 2 5 2 4 5" xfId="23678"/>
    <cellStyle name="Normal 5 2 5 2 5" xfId="4033"/>
    <cellStyle name="Normal 5 2 5 2 5 2" xfId="13535"/>
    <cellStyle name="Normal 5 2 5 2 5 2 2" xfId="28822"/>
    <cellStyle name="Normal 5 2 5 2 5 3" xfId="36447"/>
    <cellStyle name="Normal 5 2 5 2 5 4" xfId="21188"/>
    <cellStyle name="Normal 5 2 5 2 6" xfId="2613"/>
    <cellStyle name="Normal 5 2 5 2 6 2" xfId="12123"/>
    <cellStyle name="Normal 5 2 5 2 6 2 2" xfId="27410"/>
    <cellStyle name="Normal 5 2 5 2 6 3" xfId="35035"/>
    <cellStyle name="Normal 5 2 5 2 6 4" xfId="19761"/>
    <cellStyle name="Normal 5 2 5 2 7" xfId="2146"/>
    <cellStyle name="Normal 5 2 5 2 7 2" xfId="11656"/>
    <cellStyle name="Normal 5 2 5 2 7 2 2" xfId="31769"/>
    <cellStyle name="Normal 5 2 5 2 7 3" xfId="39394"/>
    <cellStyle name="Normal 5 2 5 2 7 4" xfId="24142"/>
    <cellStyle name="Normal 5 2 5 2 8" xfId="1572"/>
    <cellStyle name="Normal 5 2 5 2 8 2" xfId="11082"/>
    <cellStyle name="Normal 5 2 5 2 8 3" xfId="26943"/>
    <cellStyle name="Normal 5 2 5 2 9" xfId="6984"/>
    <cellStyle name="Normal 5 2 5 2 9 2" xfId="16482"/>
    <cellStyle name="Normal 5 2 5 2 9 3" xfId="34568"/>
    <cellStyle name="Normal 5 2 5 3" xfId="717"/>
    <cellStyle name="Normal 5 2 5 3 10" xfId="10238"/>
    <cellStyle name="Normal 5 2 5 3 11" xfId="19465"/>
    <cellStyle name="Normal 5 2 5 3 2" xfId="1266"/>
    <cellStyle name="Normal 5 2 5 3 2 2" xfId="5636"/>
    <cellStyle name="Normal 5 2 5 3 2 2 2" xfId="15138"/>
    <cellStyle name="Normal 5 2 5 3 2 2 2 2" xfId="33372"/>
    <cellStyle name="Normal 5 2 5 3 2 2 3" xfId="40997"/>
    <cellStyle name="Normal 5 2 5 3 2 2 4" xfId="25745"/>
    <cellStyle name="Normal 5 2 5 3 2 3" xfId="8587"/>
    <cellStyle name="Normal 5 2 5 3 2 3 2" xfId="18085"/>
    <cellStyle name="Normal 5 2 5 3 2 3 3" xfId="30425"/>
    <cellStyle name="Normal 5 2 5 3 2 4" xfId="10779"/>
    <cellStyle name="Normal 5 2 5 3 2 4 2" xfId="38050"/>
    <cellStyle name="Normal 5 2 5 3 2 5" xfId="22791"/>
    <cellStyle name="Normal 5 2 5 3 3" xfId="4798"/>
    <cellStyle name="Normal 5 2 5 3 3 2" xfId="7749"/>
    <cellStyle name="Normal 5 2 5 3 3 2 2" xfId="17247"/>
    <cellStyle name="Normal 5 2 5 3 3 2 2 2" xfId="32534"/>
    <cellStyle name="Normal 5 2 5 3 3 2 3" xfId="40159"/>
    <cellStyle name="Normal 5 2 5 3 3 2 4" xfId="24907"/>
    <cellStyle name="Normal 5 2 5 3 3 3" xfId="14300"/>
    <cellStyle name="Normal 5 2 5 3 3 3 2" xfId="29587"/>
    <cellStyle name="Normal 5 2 5 3 3 4" xfId="37212"/>
    <cellStyle name="Normal 5 2 5 3 3 5" xfId="21953"/>
    <cellStyle name="Normal 5 2 5 3 4" xfId="6524"/>
    <cellStyle name="Normal 5 2 5 3 4 2" xfId="9474"/>
    <cellStyle name="Normal 5 2 5 3 4 2 2" xfId="18972"/>
    <cellStyle name="Normal 5 2 5 3 4 2 2 2" xfId="34259"/>
    <cellStyle name="Normal 5 2 5 3 4 2 3" xfId="41884"/>
    <cellStyle name="Normal 5 2 5 3 4 2 4" xfId="26632"/>
    <cellStyle name="Normal 5 2 5 3 4 3" xfId="16025"/>
    <cellStyle name="Normal 5 2 5 3 4 3 2" xfId="31312"/>
    <cellStyle name="Normal 5 2 5 3 4 4" xfId="38937"/>
    <cellStyle name="Normal 5 2 5 3 4 5" xfId="23679"/>
    <cellStyle name="Normal 5 2 5 3 5" xfId="4162"/>
    <cellStyle name="Normal 5 2 5 3 5 2" xfId="13664"/>
    <cellStyle name="Normal 5 2 5 3 5 2 2" xfId="28951"/>
    <cellStyle name="Normal 5 2 5 3 5 3" xfId="36576"/>
    <cellStyle name="Normal 5 2 5 3 5 4" xfId="21317"/>
    <cellStyle name="Normal 5 2 5 3 6" xfId="3106"/>
    <cellStyle name="Normal 5 2 5 3 6 2" xfId="12616"/>
    <cellStyle name="Normal 5 2 5 3 6 2 2" xfId="27903"/>
    <cellStyle name="Normal 5 2 5 3 6 3" xfId="35528"/>
    <cellStyle name="Normal 5 2 5 3 6 4" xfId="20254"/>
    <cellStyle name="Normal 5 2 5 3 7" xfId="2317"/>
    <cellStyle name="Normal 5 2 5 3 7 2" xfId="11827"/>
    <cellStyle name="Normal 5 2 5 3 7 2 2" xfId="31898"/>
    <cellStyle name="Normal 5 2 5 3 7 3" xfId="39523"/>
    <cellStyle name="Normal 5 2 5 3 7 4" xfId="24271"/>
    <cellStyle name="Normal 5 2 5 3 8" xfId="1743"/>
    <cellStyle name="Normal 5 2 5 3 8 2" xfId="11253"/>
    <cellStyle name="Normal 5 2 5 3 8 3" xfId="27114"/>
    <cellStyle name="Normal 5 2 5 3 9" xfId="7113"/>
    <cellStyle name="Normal 5 2 5 3 9 2" xfId="16611"/>
    <cellStyle name="Normal 5 2 5 3 9 3" xfId="34739"/>
    <cellStyle name="Normal 5 2 5 4" xfId="718"/>
    <cellStyle name="Normal 5 2 5 4 2" xfId="5838"/>
    <cellStyle name="Normal 5 2 5 4 2 2" xfId="8789"/>
    <cellStyle name="Normal 5 2 5 4 2 2 2" xfId="18287"/>
    <cellStyle name="Normal 5 2 5 4 2 2 2 2" xfId="33574"/>
    <cellStyle name="Normal 5 2 5 4 2 2 3" xfId="41199"/>
    <cellStyle name="Normal 5 2 5 4 2 2 4" xfId="25947"/>
    <cellStyle name="Normal 5 2 5 4 2 3" xfId="15340"/>
    <cellStyle name="Normal 5 2 5 4 2 3 2" xfId="30627"/>
    <cellStyle name="Normal 5 2 5 4 2 4" xfId="38252"/>
    <cellStyle name="Normal 5 2 5 4 2 5" xfId="22993"/>
    <cellStyle name="Normal 5 2 5 4 3" xfId="5000"/>
    <cellStyle name="Normal 5 2 5 4 3 2" xfId="7951"/>
    <cellStyle name="Normal 5 2 5 4 3 2 2" xfId="17449"/>
    <cellStyle name="Normal 5 2 5 4 3 2 2 2" xfId="32736"/>
    <cellStyle name="Normal 5 2 5 4 3 2 3" xfId="40361"/>
    <cellStyle name="Normal 5 2 5 4 3 2 4" xfId="25109"/>
    <cellStyle name="Normal 5 2 5 4 3 3" xfId="14502"/>
    <cellStyle name="Normal 5 2 5 4 3 3 2" xfId="29789"/>
    <cellStyle name="Normal 5 2 5 4 3 4" xfId="37414"/>
    <cellStyle name="Normal 5 2 5 4 3 5" xfId="22155"/>
    <cellStyle name="Normal 5 2 5 4 4" xfId="6525"/>
    <cellStyle name="Normal 5 2 5 4 4 2" xfId="9475"/>
    <cellStyle name="Normal 5 2 5 4 4 2 2" xfId="18973"/>
    <cellStyle name="Normal 5 2 5 4 4 2 2 2" xfId="34260"/>
    <cellStyle name="Normal 5 2 5 4 4 2 3" xfId="41885"/>
    <cellStyle name="Normal 5 2 5 4 4 2 4" xfId="26633"/>
    <cellStyle name="Normal 5 2 5 4 4 3" xfId="16026"/>
    <cellStyle name="Normal 5 2 5 4 4 3 2" xfId="31313"/>
    <cellStyle name="Normal 5 2 5 4 4 4" xfId="38938"/>
    <cellStyle name="Normal 5 2 5 4 4 5" xfId="23680"/>
    <cellStyle name="Normal 5 2 5 4 5" xfId="4364"/>
    <cellStyle name="Normal 5 2 5 4 5 2" xfId="13866"/>
    <cellStyle name="Normal 5 2 5 4 5 2 2" xfId="29153"/>
    <cellStyle name="Normal 5 2 5 4 5 3" xfId="36778"/>
    <cellStyle name="Normal 5 2 5 4 5 4" xfId="21519"/>
    <cellStyle name="Normal 5 2 5 4 6" xfId="2785"/>
    <cellStyle name="Normal 5 2 5 4 6 2" xfId="12295"/>
    <cellStyle name="Normal 5 2 5 4 6 2 2" xfId="32100"/>
    <cellStyle name="Normal 5 2 5 4 6 3" xfId="39725"/>
    <cellStyle name="Normal 5 2 5 4 6 4" xfId="24473"/>
    <cellStyle name="Normal 5 2 5 4 7" xfId="7315"/>
    <cellStyle name="Normal 5 2 5 4 7 2" xfId="16813"/>
    <cellStyle name="Normal 5 2 5 4 7 3" xfId="27582"/>
    <cellStyle name="Normal 5 2 5 4 8" xfId="10239"/>
    <cellStyle name="Normal 5 2 5 4 8 2" xfId="35207"/>
    <cellStyle name="Normal 5 2 5 4 9" xfId="19933"/>
    <cellStyle name="Normal 5 2 5 5" xfId="715"/>
    <cellStyle name="Normal 5 2 5 5 2" xfId="5377"/>
    <cellStyle name="Normal 5 2 5 5 2 2" xfId="8328"/>
    <cellStyle name="Normal 5 2 5 5 2 2 2" xfId="17826"/>
    <cellStyle name="Normal 5 2 5 5 2 2 2 2" xfId="33113"/>
    <cellStyle name="Normal 5 2 5 5 2 2 3" xfId="40738"/>
    <cellStyle name="Normal 5 2 5 5 2 2 4" xfId="25486"/>
    <cellStyle name="Normal 5 2 5 5 2 3" xfId="14879"/>
    <cellStyle name="Normal 5 2 5 5 2 3 2" xfId="30166"/>
    <cellStyle name="Normal 5 2 5 5 2 4" xfId="37791"/>
    <cellStyle name="Normal 5 2 5 5 2 5" xfId="22532"/>
    <cellStyle name="Normal 5 2 5 5 3" xfId="3903"/>
    <cellStyle name="Normal 5 2 5 5 3 2" xfId="13405"/>
    <cellStyle name="Normal 5 2 5 5 3 2 2" xfId="28692"/>
    <cellStyle name="Normal 5 2 5 5 3 3" xfId="36317"/>
    <cellStyle name="Normal 5 2 5 5 3 4" xfId="21057"/>
    <cellStyle name="Normal 5 2 5 5 4" xfId="3353"/>
    <cellStyle name="Normal 5 2 5 5 4 2" xfId="12863"/>
    <cellStyle name="Normal 5 2 5 5 4 2 2" xfId="31639"/>
    <cellStyle name="Normal 5 2 5 5 4 3" xfId="39264"/>
    <cellStyle name="Normal 5 2 5 5 4 4" xfId="24012"/>
    <cellStyle name="Normal 5 2 5 5 5" xfId="6854"/>
    <cellStyle name="Normal 5 2 5 5 5 2" xfId="16352"/>
    <cellStyle name="Normal 5 2 5 5 5 3" xfId="28150"/>
    <cellStyle name="Normal 5 2 5 5 6" xfId="10236"/>
    <cellStyle name="Normal 5 2 5 5 6 2" xfId="35775"/>
    <cellStyle name="Normal 5 2 5 5 7" xfId="20501"/>
    <cellStyle name="Normal 5 2 5 6" xfId="877"/>
    <cellStyle name="Normal 5 2 5 6 2" xfId="5202"/>
    <cellStyle name="Normal 5 2 5 6 2 2" xfId="14704"/>
    <cellStyle name="Normal 5 2 5 6 2 2 2" xfId="29991"/>
    <cellStyle name="Normal 5 2 5 6 2 3" xfId="37616"/>
    <cellStyle name="Normal 5 2 5 6 2 4" xfId="22357"/>
    <cellStyle name="Normal 5 2 5 6 3" xfId="3618"/>
    <cellStyle name="Normal 5 2 5 6 3 2" xfId="13120"/>
    <cellStyle name="Normal 5 2 5 6 3 2 2" xfId="32938"/>
    <cellStyle name="Normal 5 2 5 6 3 3" xfId="40563"/>
    <cellStyle name="Normal 5 2 5 6 3 4" xfId="25311"/>
    <cellStyle name="Normal 5 2 5 6 4" xfId="8153"/>
    <cellStyle name="Normal 5 2 5 6 4 2" xfId="17651"/>
    <cellStyle name="Normal 5 2 5 6 4 3" xfId="28407"/>
    <cellStyle name="Normal 5 2 5 6 5" xfId="10394"/>
    <cellStyle name="Normal 5 2 5 6 5 2" xfId="36032"/>
    <cellStyle name="Normal 5 2 5 6 6" xfId="20770"/>
    <cellStyle name="Normal 5 2 5 7" xfId="4539"/>
    <cellStyle name="Normal 5 2 5 7 2" xfId="7490"/>
    <cellStyle name="Normal 5 2 5 7 2 2" xfId="16988"/>
    <cellStyle name="Normal 5 2 5 7 2 2 2" xfId="32275"/>
    <cellStyle name="Normal 5 2 5 7 2 3" xfId="39900"/>
    <cellStyle name="Normal 5 2 5 7 2 4" xfId="24648"/>
    <cellStyle name="Normal 5 2 5 7 3" xfId="14041"/>
    <cellStyle name="Normal 5 2 5 7 3 2" xfId="29328"/>
    <cellStyle name="Normal 5 2 5 7 4" xfId="36953"/>
    <cellStyle name="Normal 5 2 5 7 5" xfId="21694"/>
    <cellStyle name="Normal 5 2 5 8" xfId="6134"/>
    <cellStyle name="Normal 5 2 5 8 2" xfId="9084"/>
    <cellStyle name="Normal 5 2 5 8 2 2" xfId="18582"/>
    <cellStyle name="Normal 5 2 5 8 2 2 2" xfId="33869"/>
    <cellStyle name="Normal 5 2 5 8 2 3" xfId="41494"/>
    <cellStyle name="Normal 5 2 5 8 2 4" xfId="26242"/>
    <cellStyle name="Normal 5 2 5 8 3" xfId="15635"/>
    <cellStyle name="Normal 5 2 5 8 3 2" xfId="30922"/>
    <cellStyle name="Normal 5 2 5 8 4" xfId="38547"/>
    <cellStyle name="Normal 5 2 5 8 5" xfId="23289"/>
    <cellStyle name="Normal 5 2 5 9" xfId="3728"/>
    <cellStyle name="Normal 5 2 5 9 2" xfId="13230"/>
    <cellStyle name="Normal 5 2 5 9 2 2" xfId="28517"/>
    <cellStyle name="Normal 5 2 5 9 3" xfId="36142"/>
    <cellStyle name="Normal 5 2 5 9 4" xfId="20882"/>
    <cellStyle name="Normal 5 2 6" xfId="127"/>
    <cellStyle name="Normal 5 2 6 10" xfId="2651"/>
    <cellStyle name="Normal 5 2 6 10 2" xfId="12161"/>
    <cellStyle name="Normal 5 2 6 10 2 2" xfId="27448"/>
    <cellStyle name="Normal 5 2 6 10 3" xfId="35073"/>
    <cellStyle name="Normal 5 2 6 10 4" xfId="19799"/>
    <cellStyle name="Normal 5 2 6 11" xfId="2034"/>
    <cellStyle name="Normal 5 2 6 11 2" xfId="11544"/>
    <cellStyle name="Normal 5 2 6 11 2 2" xfId="31502"/>
    <cellStyle name="Normal 5 2 6 11 3" xfId="39127"/>
    <cellStyle name="Normal 5 2 6 11 4" xfId="23875"/>
    <cellStyle name="Normal 5 2 6 12" xfId="1460"/>
    <cellStyle name="Normal 5 2 6 12 2" xfId="10970"/>
    <cellStyle name="Normal 5 2 6 12 3" xfId="26831"/>
    <cellStyle name="Normal 5 2 6 13" xfId="6717"/>
    <cellStyle name="Normal 5 2 6 13 2" xfId="16215"/>
    <cellStyle name="Normal 5 2 6 13 3" xfId="34456"/>
    <cellStyle name="Normal 5 2 6 14" xfId="9663"/>
    <cellStyle name="Normal 5 2 6 15" xfId="19178"/>
    <cellStyle name="Normal 5 2 6 2" xfId="720"/>
    <cellStyle name="Normal 5 2 6 2 10" xfId="10241"/>
    <cellStyle name="Normal 5 2 6 2 11" xfId="19332"/>
    <cellStyle name="Normal 5 2 6 2 2" xfId="1042"/>
    <cellStyle name="Normal 5 2 6 2 2 2" xfId="5544"/>
    <cellStyle name="Normal 5 2 6 2 2 2 2" xfId="15046"/>
    <cellStyle name="Normal 5 2 6 2 2 2 2 2" xfId="33280"/>
    <cellStyle name="Normal 5 2 6 2 2 2 3" xfId="40905"/>
    <cellStyle name="Normal 5 2 6 2 2 2 4" xfId="25653"/>
    <cellStyle name="Normal 5 2 6 2 2 3" xfId="8495"/>
    <cellStyle name="Normal 5 2 6 2 2 3 2" xfId="17993"/>
    <cellStyle name="Normal 5 2 6 2 2 3 3" xfId="30333"/>
    <cellStyle name="Normal 5 2 6 2 2 4" xfId="10559"/>
    <cellStyle name="Normal 5 2 6 2 2 4 2" xfId="37958"/>
    <cellStyle name="Normal 5 2 6 2 2 5" xfId="22699"/>
    <cellStyle name="Normal 5 2 6 2 3" xfId="4706"/>
    <cellStyle name="Normal 5 2 6 2 3 2" xfId="7657"/>
    <cellStyle name="Normal 5 2 6 2 3 2 2" xfId="17155"/>
    <cellStyle name="Normal 5 2 6 2 3 2 2 2" xfId="32442"/>
    <cellStyle name="Normal 5 2 6 2 3 2 3" xfId="40067"/>
    <cellStyle name="Normal 5 2 6 2 3 2 4" xfId="24815"/>
    <cellStyle name="Normal 5 2 6 2 3 3" xfId="14208"/>
    <cellStyle name="Normal 5 2 6 2 3 3 2" xfId="29495"/>
    <cellStyle name="Normal 5 2 6 2 3 4" xfId="37120"/>
    <cellStyle name="Normal 5 2 6 2 3 5" xfId="21861"/>
    <cellStyle name="Normal 5 2 6 2 4" xfId="6526"/>
    <cellStyle name="Normal 5 2 6 2 4 2" xfId="9476"/>
    <cellStyle name="Normal 5 2 6 2 4 2 2" xfId="18974"/>
    <cellStyle name="Normal 5 2 6 2 4 2 2 2" xfId="34261"/>
    <cellStyle name="Normal 5 2 6 2 4 2 3" xfId="41886"/>
    <cellStyle name="Normal 5 2 6 2 4 2 4" xfId="26634"/>
    <cellStyle name="Normal 5 2 6 2 4 3" xfId="16027"/>
    <cellStyle name="Normal 5 2 6 2 4 3 2" xfId="31314"/>
    <cellStyle name="Normal 5 2 6 2 4 4" xfId="38939"/>
    <cellStyle name="Normal 5 2 6 2 4 5" xfId="23681"/>
    <cellStyle name="Normal 5 2 6 2 5" xfId="4070"/>
    <cellStyle name="Normal 5 2 6 2 5 2" xfId="13572"/>
    <cellStyle name="Normal 5 2 6 2 5 2 2" xfId="28859"/>
    <cellStyle name="Normal 5 2 6 2 5 3" xfId="36484"/>
    <cellStyle name="Normal 5 2 6 2 5 4" xfId="21225"/>
    <cellStyle name="Normal 5 2 6 2 6" xfId="2973"/>
    <cellStyle name="Normal 5 2 6 2 6 2" xfId="12483"/>
    <cellStyle name="Normal 5 2 6 2 6 2 2" xfId="27770"/>
    <cellStyle name="Normal 5 2 6 2 6 3" xfId="35395"/>
    <cellStyle name="Normal 5 2 6 2 6 4" xfId="20121"/>
    <cellStyle name="Normal 5 2 6 2 7" xfId="2184"/>
    <cellStyle name="Normal 5 2 6 2 7 2" xfId="11694"/>
    <cellStyle name="Normal 5 2 6 2 7 2 2" xfId="31806"/>
    <cellStyle name="Normal 5 2 6 2 7 3" xfId="39431"/>
    <cellStyle name="Normal 5 2 6 2 7 4" xfId="24179"/>
    <cellStyle name="Normal 5 2 6 2 8" xfId="1610"/>
    <cellStyle name="Normal 5 2 6 2 8 2" xfId="11120"/>
    <cellStyle name="Normal 5 2 6 2 8 3" xfId="26981"/>
    <cellStyle name="Normal 5 2 6 2 9" xfId="7021"/>
    <cellStyle name="Normal 5 2 6 2 9 2" xfId="16519"/>
    <cellStyle name="Normal 5 2 6 2 9 3" xfId="34606"/>
    <cellStyle name="Normal 5 2 6 3" xfId="721"/>
    <cellStyle name="Normal 5 2 6 3 10" xfId="10242"/>
    <cellStyle name="Normal 5 2 6 3 11" xfId="19584"/>
    <cellStyle name="Normal 5 2 6 3 2" xfId="1267"/>
    <cellStyle name="Normal 5 2 6 3 2 2" xfId="5674"/>
    <cellStyle name="Normal 5 2 6 3 2 2 2" xfId="15176"/>
    <cellStyle name="Normal 5 2 6 3 2 2 2 2" xfId="33410"/>
    <cellStyle name="Normal 5 2 6 3 2 2 3" xfId="41035"/>
    <cellStyle name="Normal 5 2 6 3 2 2 4" xfId="25783"/>
    <cellStyle name="Normal 5 2 6 3 2 3" xfId="8625"/>
    <cellStyle name="Normal 5 2 6 3 2 3 2" xfId="18123"/>
    <cellStyle name="Normal 5 2 6 3 2 3 3" xfId="30463"/>
    <cellStyle name="Normal 5 2 6 3 2 4" xfId="10780"/>
    <cellStyle name="Normal 5 2 6 3 2 4 2" xfId="38088"/>
    <cellStyle name="Normal 5 2 6 3 2 5" xfId="22829"/>
    <cellStyle name="Normal 5 2 6 3 3" xfId="4836"/>
    <cellStyle name="Normal 5 2 6 3 3 2" xfId="7787"/>
    <cellStyle name="Normal 5 2 6 3 3 2 2" xfId="17285"/>
    <cellStyle name="Normal 5 2 6 3 3 2 2 2" xfId="32572"/>
    <cellStyle name="Normal 5 2 6 3 3 2 3" xfId="40197"/>
    <cellStyle name="Normal 5 2 6 3 3 2 4" xfId="24945"/>
    <cellStyle name="Normal 5 2 6 3 3 3" xfId="14338"/>
    <cellStyle name="Normal 5 2 6 3 3 3 2" xfId="29625"/>
    <cellStyle name="Normal 5 2 6 3 3 4" xfId="37250"/>
    <cellStyle name="Normal 5 2 6 3 3 5" xfId="21991"/>
    <cellStyle name="Normal 5 2 6 3 4" xfId="6527"/>
    <cellStyle name="Normal 5 2 6 3 4 2" xfId="9477"/>
    <cellStyle name="Normal 5 2 6 3 4 2 2" xfId="18975"/>
    <cellStyle name="Normal 5 2 6 3 4 2 2 2" xfId="34262"/>
    <cellStyle name="Normal 5 2 6 3 4 2 3" xfId="41887"/>
    <cellStyle name="Normal 5 2 6 3 4 2 4" xfId="26635"/>
    <cellStyle name="Normal 5 2 6 3 4 3" xfId="16028"/>
    <cellStyle name="Normal 5 2 6 3 4 3 2" xfId="31315"/>
    <cellStyle name="Normal 5 2 6 3 4 4" xfId="38940"/>
    <cellStyle name="Normal 5 2 6 3 4 5" xfId="23682"/>
    <cellStyle name="Normal 5 2 6 3 5" xfId="4200"/>
    <cellStyle name="Normal 5 2 6 3 5 2" xfId="13702"/>
    <cellStyle name="Normal 5 2 6 3 5 2 2" xfId="28989"/>
    <cellStyle name="Normal 5 2 6 3 5 3" xfId="36614"/>
    <cellStyle name="Normal 5 2 6 3 5 4" xfId="21355"/>
    <cellStyle name="Normal 5 2 6 3 6" xfId="3225"/>
    <cellStyle name="Normal 5 2 6 3 6 2" xfId="12735"/>
    <cellStyle name="Normal 5 2 6 3 6 2 2" xfId="28022"/>
    <cellStyle name="Normal 5 2 6 3 6 3" xfId="35647"/>
    <cellStyle name="Normal 5 2 6 3 6 4" xfId="20373"/>
    <cellStyle name="Normal 5 2 6 3 7" xfId="2436"/>
    <cellStyle name="Normal 5 2 6 3 7 2" xfId="11946"/>
    <cellStyle name="Normal 5 2 6 3 7 2 2" xfId="31936"/>
    <cellStyle name="Normal 5 2 6 3 7 3" xfId="39561"/>
    <cellStyle name="Normal 5 2 6 3 7 4" xfId="24309"/>
    <cellStyle name="Normal 5 2 6 3 8" xfId="1862"/>
    <cellStyle name="Normal 5 2 6 3 8 2" xfId="11372"/>
    <cellStyle name="Normal 5 2 6 3 8 3" xfId="27233"/>
    <cellStyle name="Normal 5 2 6 3 9" xfId="7151"/>
    <cellStyle name="Normal 5 2 6 3 9 2" xfId="16649"/>
    <cellStyle name="Normal 5 2 6 3 9 3" xfId="34858"/>
    <cellStyle name="Normal 5 2 6 4" xfId="722"/>
    <cellStyle name="Normal 5 2 6 4 2" xfId="5876"/>
    <cellStyle name="Normal 5 2 6 4 2 2" xfId="8827"/>
    <cellStyle name="Normal 5 2 6 4 2 2 2" xfId="18325"/>
    <cellStyle name="Normal 5 2 6 4 2 2 2 2" xfId="33612"/>
    <cellStyle name="Normal 5 2 6 4 2 2 3" xfId="41237"/>
    <cellStyle name="Normal 5 2 6 4 2 2 4" xfId="25985"/>
    <cellStyle name="Normal 5 2 6 4 2 3" xfId="15378"/>
    <cellStyle name="Normal 5 2 6 4 2 3 2" xfId="30665"/>
    <cellStyle name="Normal 5 2 6 4 2 4" xfId="38290"/>
    <cellStyle name="Normal 5 2 6 4 2 5" xfId="23031"/>
    <cellStyle name="Normal 5 2 6 4 3" xfId="5038"/>
    <cellStyle name="Normal 5 2 6 4 3 2" xfId="7989"/>
    <cellStyle name="Normal 5 2 6 4 3 2 2" xfId="17487"/>
    <cellStyle name="Normal 5 2 6 4 3 2 2 2" xfId="32774"/>
    <cellStyle name="Normal 5 2 6 4 3 2 3" xfId="40399"/>
    <cellStyle name="Normal 5 2 6 4 3 2 4" xfId="25147"/>
    <cellStyle name="Normal 5 2 6 4 3 3" xfId="14540"/>
    <cellStyle name="Normal 5 2 6 4 3 3 2" xfId="29827"/>
    <cellStyle name="Normal 5 2 6 4 3 4" xfId="37452"/>
    <cellStyle name="Normal 5 2 6 4 3 5" xfId="22193"/>
    <cellStyle name="Normal 5 2 6 4 4" xfId="6528"/>
    <cellStyle name="Normal 5 2 6 4 4 2" xfId="9478"/>
    <cellStyle name="Normal 5 2 6 4 4 2 2" xfId="18976"/>
    <cellStyle name="Normal 5 2 6 4 4 2 2 2" xfId="34263"/>
    <cellStyle name="Normal 5 2 6 4 4 2 3" xfId="41888"/>
    <cellStyle name="Normal 5 2 6 4 4 2 4" xfId="26636"/>
    <cellStyle name="Normal 5 2 6 4 4 3" xfId="16029"/>
    <cellStyle name="Normal 5 2 6 4 4 3 2" xfId="31316"/>
    <cellStyle name="Normal 5 2 6 4 4 4" xfId="38941"/>
    <cellStyle name="Normal 5 2 6 4 4 5" xfId="23683"/>
    <cellStyle name="Normal 5 2 6 4 5" xfId="4402"/>
    <cellStyle name="Normal 5 2 6 4 5 2" xfId="13904"/>
    <cellStyle name="Normal 5 2 6 4 5 2 2" xfId="29191"/>
    <cellStyle name="Normal 5 2 6 4 5 3" xfId="36816"/>
    <cellStyle name="Normal 5 2 6 4 5 4" xfId="21557"/>
    <cellStyle name="Normal 5 2 6 4 6" xfId="2823"/>
    <cellStyle name="Normal 5 2 6 4 6 2" xfId="12333"/>
    <cellStyle name="Normal 5 2 6 4 6 2 2" xfId="32138"/>
    <cellStyle name="Normal 5 2 6 4 6 3" xfId="39763"/>
    <cellStyle name="Normal 5 2 6 4 6 4" xfId="24511"/>
    <cellStyle name="Normal 5 2 6 4 7" xfId="7353"/>
    <cellStyle name="Normal 5 2 6 4 7 2" xfId="16851"/>
    <cellStyle name="Normal 5 2 6 4 7 3" xfId="27620"/>
    <cellStyle name="Normal 5 2 6 4 8" xfId="10243"/>
    <cellStyle name="Normal 5 2 6 4 8 2" xfId="35245"/>
    <cellStyle name="Normal 5 2 6 4 9" xfId="19971"/>
    <cellStyle name="Normal 5 2 6 5" xfId="719"/>
    <cellStyle name="Normal 5 2 6 5 2" xfId="5415"/>
    <cellStyle name="Normal 5 2 6 5 2 2" xfId="8366"/>
    <cellStyle name="Normal 5 2 6 5 2 2 2" xfId="17864"/>
    <cellStyle name="Normal 5 2 6 5 2 2 2 2" xfId="33151"/>
    <cellStyle name="Normal 5 2 6 5 2 2 3" xfId="40776"/>
    <cellStyle name="Normal 5 2 6 5 2 2 4" xfId="25524"/>
    <cellStyle name="Normal 5 2 6 5 2 3" xfId="14917"/>
    <cellStyle name="Normal 5 2 6 5 2 3 2" xfId="30204"/>
    <cellStyle name="Normal 5 2 6 5 2 4" xfId="37829"/>
    <cellStyle name="Normal 5 2 6 5 2 5" xfId="22570"/>
    <cellStyle name="Normal 5 2 6 5 3" xfId="3941"/>
    <cellStyle name="Normal 5 2 6 5 3 2" xfId="13443"/>
    <cellStyle name="Normal 5 2 6 5 3 2 2" xfId="28730"/>
    <cellStyle name="Normal 5 2 6 5 3 3" xfId="36355"/>
    <cellStyle name="Normal 5 2 6 5 3 4" xfId="21095"/>
    <cellStyle name="Normal 5 2 6 5 4" xfId="3390"/>
    <cellStyle name="Normal 5 2 6 5 4 2" xfId="12900"/>
    <cellStyle name="Normal 5 2 6 5 4 2 2" xfId="31677"/>
    <cellStyle name="Normal 5 2 6 5 4 3" xfId="39302"/>
    <cellStyle name="Normal 5 2 6 5 4 4" xfId="24050"/>
    <cellStyle name="Normal 5 2 6 5 5" xfId="6892"/>
    <cellStyle name="Normal 5 2 6 5 5 2" xfId="16390"/>
    <cellStyle name="Normal 5 2 6 5 5 3" xfId="28187"/>
    <cellStyle name="Normal 5 2 6 5 6" xfId="10240"/>
    <cellStyle name="Normal 5 2 6 5 6 2" xfId="35812"/>
    <cellStyle name="Normal 5 2 6 5 7" xfId="20538"/>
    <cellStyle name="Normal 5 2 6 6" xfId="915"/>
    <cellStyle name="Normal 5 2 6 6 2" xfId="5240"/>
    <cellStyle name="Normal 5 2 6 6 2 2" xfId="14742"/>
    <cellStyle name="Normal 5 2 6 6 2 2 2" xfId="30029"/>
    <cellStyle name="Normal 5 2 6 6 2 3" xfId="37654"/>
    <cellStyle name="Normal 5 2 6 6 2 4" xfId="22395"/>
    <cellStyle name="Normal 5 2 6 6 3" xfId="3619"/>
    <cellStyle name="Normal 5 2 6 6 3 2" xfId="13121"/>
    <cellStyle name="Normal 5 2 6 6 3 2 2" xfId="32976"/>
    <cellStyle name="Normal 5 2 6 6 3 3" xfId="40601"/>
    <cellStyle name="Normal 5 2 6 6 3 4" xfId="25349"/>
    <cellStyle name="Normal 5 2 6 6 4" xfId="8191"/>
    <cellStyle name="Normal 5 2 6 6 4 2" xfId="17689"/>
    <cellStyle name="Normal 5 2 6 6 4 3" xfId="28408"/>
    <cellStyle name="Normal 5 2 6 6 5" xfId="10432"/>
    <cellStyle name="Normal 5 2 6 6 5 2" xfId="36033"/>
    <cellStyle name="Normal 5 2 6 6 6" xfId="20771"/>
    <cellStyle name="Normal 5 2 6 7" xfId="4577"/>
    <cellStyle name="Normal 5 2 6 7 2" xfId="7528"/>
    <cellStyle name="Normal 5 2 6 7 2 2" xfId="17026"/>
    <cellStyle name="Normal 5 2 6 7 2 2 2" xfId="32313"/>
    <cellStyle name="Normal 5 2 6 7 2 3" xfId="39938"/>
    <cellStyle name="Normal 5 2 6 7 2 4" xfId="24686"/>
    <cellStyle name="Normal 5 2 6 7 3" xfId="14079"/>
    <cellStyle name="Normal 5 2 6 7 3 2" xfId="29366"/>
    <cellStyle name="Normal 5 2 6 7 4" xfId="36991"/>
    <cellStyle name="Normal 5 2 6 7 5" xfId="21732"/>
    <cellStyle name="Normal 5 2 6 8" xfId="6135"/>
    <cellStyle name="Normal 5 2 6 8 2" xfId="9085"/>
    <cellStyle name="Normal 5 2 6 8 2 2" xfId="18583"/>
    <cellStyle name="Normal 5 2 6 8 2 2 2" xfId="33870"/>
    <cellStyle name="Normal 5 2 6 8 2 3" xfId="41495"/>
    <cellStyle name="Normal 5 2 6 8 2 4" xfId="26243"/>
    <cellStyle name="Normal 5 2 6 8 3" xfId="15636"/>
    <cellStyle name="Normal 5 2 6 8 3 2" xfId="30923"/>
    <cellStyle name="Normal 5 2 6 8 4" xfId="38548"/>
    <cellStyle name="Normal 5 2 6 8 5" xfId="23290"/>
    <cellStyle name="Normal 5 2 6 9" xfId="3766"/>
    <cellStyle name="Normal 5 2 6 9 2" xfId="13268"/>
    <cellStyle name="Normal 5 2 6 9 2 2" xfId="28555"/>
    <cellStyle name="Normal 5 2 6 9 3" xfId="36180"/>
    <cellStyle name="Normal 5 2 6 9 4" xfId="20920"/>
    <cellStyle name="Normal 5 2 7" xfId="150"/>
    <cellStyle name="Normal 5 2 7 10" xfId="2057"/>
    <cellStyle name="Normal 5 2 7 10 2" xfId="11567"/>
    <cellStyle name="Normal 5 2 7 10 2 2" xfId="31525"/>
    <cellStyle name="Normal 5 2 7 10 3" xfId="39150"/>
    <cellStyle name="Normal 5 2 7 10 4" xfId="23898"/>
    <cellStyle name="Normal 5 2 7 11" xfId="1483"/>
    <cellStyle name="Normal 5 2 7 11 2" xfId="10993"/>
    <cellStyle name="Normal 5 2 7 11 3" xfId="26854"/>
    <cellStyle name="Normal 5 2 7 12" xfId="6740"/>
    <cellStyle name="Normal 5 2 7 12 2" xfId="16238"/>
    <cellStyle name="Normal 5 2 7 12 3" xfId="34479"/>
    <cellStyle name="Normal 5 2 7 13" xfId="9686"/>
    <cellStyle name="Normal 5 2 7 14" xfId="19201"/>
    <cellStyle name="Normal 5 2 7 2" xfId="724"/>
    <cellStyle name="Normal 5 2 7 2 10" xfId="10245"/>
    <cellStyle name="Normal 5 2 7 2 11" xfId="19355"/>
    <cellStyle name="Normal 5 2 7 2 2" xfId="1268"/>
    <cellStyle name="Normal 5 2 7 2 2 2" xfId="5697"/>
    <cellStyle name="Normal 5 2 7 2 2 2 2" xfId="15199"/>
    <cellStyle name="Normal 5 2 7 2 2 2 2 2" xfId="33433"/>
    <cellStyle name="Normal 5 2 7 2 2 2 3" xfId="41058"/>
    <cellStyle name="Normal 5 2 7 2 2 2 4" xfId="25806"/>
    <cellStyle name="Normal 5 2 7 2 2 3" xfId="8648"/>
    <cellStyle name="Normal 5 2 7 2 2 3 2" xfId="18146"/>
    <cellStyle name="Normal 5 2 7 2 2 3 3" xfId="30486"/>
    <cellStyle name="Normal 5 2 7 2 2 4" xfId="10781"/>
    <cellStyle name="Normal 5 2 7 2 2 4 2" xfId="38111"/>
    <cellStyle name="Normal 5 2 7 2 2 5" xfId="22852"/>
    <cellStyle name="Normal 5 2 7 2 3" xfId="4859"/>
    <cellStyle name="Normal 5 2 7 2 3 2" xfId="7810"/>
    <cellStyle name="Normal 5 2 7 2 3 2 2" xfId="17308"/>
    <cellStyle name="Normal 5 2 7 2 3 2 2 2" xfId="32595"/>
    <cellStyle name="Normal 5 2 7 2 3 2 3" xfId="40220"/>
    <cellStyle name="Normal 5 2 7 2 3 2 4" xfId="24968"/>
    <cellStyle name="Normal 5 2 7 2 3 3" xfId="14361"/>
    <cellStyle name="Normal 5 2 7 2 3 3 2" xfId="29648"/>
    <cellStyle name="Normal 5 2 7 2 3 4" xfId="37273"/>
    <cellStyle name="Normal 5 2 7 2 3 5" xfId="22014"/>
    <cellStyle name="Normal 5 2 7 2 4" xfId="6529"/>
    <cellStyle name="Normal 5 2 7 2 4 2" xfId="9479"/>
    <cellStyle name="Normal 5 2 7 2 4 2 2" xfId="18977"/>
    <cellStyle name="Normal 5 2 7 2 4 2 2 2" xfId="34264"/>
    <cellStyle name="Normal 5 2 7 2 4 2 3" xfId="41889"/>
    <cellStyle name="Normal 5 2 7 2 4 2 4" xfId="26637"/>
    <cellStyle name="Normal 5 2 7 2 4 3" xfId="16030"/>
    <cellStyle name="Normal 5 2 7 2 4 3 2" xfId="31317"/>
    <cellStyle name="Normal 5 2 7 2 4 4" xfId="38942"/>
    <cellStyle name="Normal 5 2 7 2 4 5" xfId="23684"/>
    <cellStyle name="Normal 5 2 7 2 5" xfId="4223"/>
    <cellStyle name="Normal 5 2 7 2 5 2" xfId="13725"/>
    <cellStyle name="Normal 5 2 7 2 5 2 2" xfId="29012"/>
    <cellStyle name="Normal 5 2 7 2 5 3" xfId="36637"/>
    <cellStyle name="Normal 5 2 7 2 5 4" xfId="21378"/>
    <cellStyle name="Normal 5 2 7 2 6" xfId="2996"/>
    <cellStyle name="Normal 5 2 7 2 6 2" xfId="12506"/>
    <cellStyle name="Normal 5 2 7 2 6 2 2" xfId="27793"/>
    <cellStyle name="Normal 5 2 7 2 6 3" xfId="35418"/>
    <cellStyle name="Normal 5 2 7 2 6 4" xfId="20144"/>
    <cellStyle name="Normal 5 2 7 2 7" xfId="2207"/>
    <cellStyle name="Normal 5 2 7 2 7 2" xfId="11717"/>
    <cellStyle name="Normal 5 2 7 2 7 2 2" xfId="31959"/>
    <cellStyle name="Normal 5 2 7 2 7 3" xfId="39584"/>
    <cellStyle name="Normal 5 2 7 2 7 4" xfId="24332"/>
    <cellStyle name="Normal 5 2 7 2 8" xfId="1633"/>
    <cellStyle name="Normal 5 2 7 2 8 2" xfId="11143"/>
    <cellStyle name="Normal 5 2 7 2 8 3" xfId="27004"/>
    <cellStyle name="Normal 5 2 7 2 9" xfId="7174"/>
    <cellStyle name="Normal 5 2 7 2 9 2" xfId="16672"/>
    <cellStyle name="Normal 5 2 7 2 9 3" xfId="34629"/>
    <cellStyle name="Normal 5 2 7 3" xfId="725"/>
    <cellStyle name="Normal 5 2 7 3 10" xfId="10246"/>
    <cellStyle name="Normal 5 2 7 3 11" xfId="19607"/>
    <cellStyle name="Normal 5 2 7 3 2" xfId="5899"/>
    <cellStyle name="Normal 5 2 7 3 2 2" xfId="8850"/>
    <cellStyle name="Normal 5 2 7 3 2 2 2" xfId="18348"/>
    <cellStyle name="Normal 5 2 7 3 2 2 2 2" xfId="33635"/>
    <cellStyle name="Normal 5 2 7 3 2 2 3" xfId="41260"/>
    <cellStyle name="Normal 5 2 7 3 2 2 4" xfId="26008"/>
    <cellStyle name="Normal 5 2 7 3 2 3" xfId="15401"/>
    <cellStyle name="Normal 5 2 7 3 2 3 2" xfId="30688"/>
    <cellStyle name="Normal 5 2 7 3 2 4" xfId="38313"/>
    <cellStyle name="Normal 5 2 7 3 2 5" xfId="23054"/>
    <cellStyle name="Normal 5 2 7 3 3" xfId="5061"/>
    <cellStyle name="Normal 5 2 7 3 3 2" xfId="8012"/>
    <cellStyle name="Normal 5 2 7 3 3 2 2" xfId="17510"/>
    <cellStyle name="Normal 5 2 7 3 3 2 2 2" xfId="32797"/>
    <cellStyle name="Normal 5 2 7 3 3 2 3" xfId="40422"/>
    <cellStyle name="Normal 5 2 7 3 3 2 4" xfId="25170"/>
    <cellStyle name="Normal 5 2 7 3 3 3" xfId="14563"/>
    <cellStyle name="Normal 5 2 7 3 3 3 2" xfId="29850"/>
    <cellStyle name="Normal 5 2 7 3 3 4" xfId="37475"/>
    <cellStyle name="Normal 5 2 7 3 3 5" xfId="22216"/>
    <cellStyle name="Normal 5 2 7 3 4" xfId="6530"/>
    <cellStyle name="Normal 5 2 7 3 4 2" xfId="9480"/>
    <cellStyle name="Normal 5 2 7 3 4 2 2" xfId="18978"/>
    <cellStyle name="Normal 5 2 7 3 4 2 2 2" xfId="34265"/>
    <cellStyle name="Normal 5 2 7 3 4 2 3" xfId="41890"/>
    <cellStyle name="Normal 5 2 7 3 4 2 4" xfId="26638"/>
    <cellStyle name="Normal 5 2 7 3 4 3" xfId="16031"/>
    <cellStyle name="Normal 5 2 7 3 4 3 2" xfId="31318"/>
    <cellStyle name="Normal 5 2 7 3 4 4" xfId="38943"/>
    <cellStyle name="Normal 5 2 7 3 4 5" xfId="23685"/>
    <cellStyle name="Normal 5 2 7 3 5" xfId="4425"/>
    <cellStyle name="Normal 5 2 7 3 5 2" xfId="13927"/>
    <cellStyle name="Normal 5 2 7 3 5 2 2" xfId="29214"/>
    <cellStyle name="Normal 5 2 7 3 5 3" xfId="36839"/>
    <cellStyle name="Normal 5 2 7 3 5 4" xfId="21580"/>
    <cellStyle name="Normal 5 2 7 3 6" xfId="3248"/>
    <cellStyle name="Normal 5 2 7 3 6 2" xfId="12758"/>
    <cellStyle name="Normal 5 2 7 3 6 2 2" xfId="28045"/>
    <cellStyle name="Normal 5 2 7 3 6 3" xfId="35670"/>
    <cellStyle name="Normal 5 2 7 3 6 4" xfId="20396"/>
    <cellStyle name="Normal 5 2 7 3 7" xfId="2459"/>
    <cellStyle name="Normal 5 2 7 3 7 2" xfId="11969"/>
    <cellStyle name="Normal 5 2 7 3 7 2 2" xfId="32161"/>
    <cellStyle name="Normal 5 2 7 3 7 3" xfId="39786"/>
    <cellStyle name="Normal 5 2 7 3 7 4" xfId="24534"/>
    <cellStyle name="Normal 5 2 7 3 8" xfId="1885"/>
    <cellStyle name="Normal 5 2 7 3 8 2" xfId="11395"/>
    <cellStyle name="Normal 5 2 7 3 8 3" xfId="27256"/>
    <cellStyle name="Normal 5 2 7 3 9" xfId="7376"/>
    <cellStyle name="Normal 5 2 7 3 9 2" xfId="16874"/>
    <cellStyle name="Normal 5 2 7 3 9 3" xfId="34881"/>
    <cellStyle name="Normal 5 2 7 4" xfId="723"/>
    <cellStyle name="Normal 5 2 7 4 2" xfId="5438"/>
    <cellStyle name="Normal 5 2 7 4 2 2" xfId="8389"/>
    <cellStyle name="Normal 5 2 7 4 2 2 2" xfId="17887"/>
    <cellStyle name="Normal 5 2 7 4 2 2 2 2" xfId="33174"/>
    <cellStyle name="Normal 5 2 7 4 2 2 3" xfId="40799"/>
    <cellStyle name="Normal 5 2 7 4 2 2 4" xfId="25547"/>
    <cellStyle name="Normal 5 2 7 4 2 3" xfId="14940"/>
    <cellStyle name="Normal 5 2 7 4 2 3 2" xfId="30227"/>
    <cellStyle name="Normal 5 2 7 4 2 4" xfId="37852"/>
    <cellStyle name="Normal 5 2 7 4 2 5" xfId="22593"/>
    <cellStyle name="Normal 5 2 7 4 3" xfId="3964"/>
    <cellStyle name="Normal 5 2 7 4 3 2" xfId="13466"/>
    <cellStyle name="Normal 5 2 7 4 3 2 2" xfId="28753"/>
    <cellStyle name="Normal 5 2 7 4 3 3" xfId="36378"/>
    <cellStyle name="Normal 5 2 7 4 3 4" xfId="21118"/>
    <cellStyle name="Normal 5 2 7 4 4" xfId="2846"/>
    <cellStyle name="Normal 5 2 7 4 4 2" xfId="12356"/>
    <cellStyle name="Normal 5 2 7 4 4 2 2" xfId="31700"/>
    <cellStyle name="Normal 5 2 7 4 4 3" xfId="39325"/>
    <cellStyle name="Normal 5 2 7 4 4 4" xfId="24073"/>
    <cellStyle name="Normal 5 2 7 4 5" xfId="6915"/>
    <cellStyle name="Normal 5 2 7 4 5 2" xfId="16413"/>
    <cellStyle name="Normal 5 2 7 4 5 3" xfId="27643"/>
    <cellStyle name="Normal 5 2 7 4 6" xfId="10244"/>
    <cellStyle name="Normal 5 2 7 4 6 2" xfId="35268"/>
    <cellStyle name="Normal 5 2 7 4 7" xfId="19994"/>
    <cellStyle name="Normal 5 2 7 5" xfId="1065"/>
    <cellStyle name="Normal 5 2 7 5 2" xfId="5263"/>
    <cellStyle name="Normal 5 2 7 5 2 2" xfId="14765"/>
    <cellStyle name="Normal 5 2 7 5 2 2 2" xfId="30052"/>
    <cellStyle name="Normal 5 2 7 5 2 3" xfId="37677"/>
    <cellStyle name="Normal 5 2 7 5 2 4" xfId="22418"/>
    <cellStyle name="Normal 5 2 7 5 3" xfId="3413"/>
    <cellStyle name="Normal 5 2 7 5 3 2" xfId="12923"/>
    <cellStyle name="Normal 5 2 7 5 3 2 2" xfId="32999"/>
    <cellStyle name="Normal 5 2 7 5 3 3" xfId="40624"/>
    <cellStyle name="Normal 5 2 7 5 3 4" xfId="25372"/>
    <cellStyle name="Normal 5 2 7 5 4" xfId="8214"/>
    <cellStyle name="Normal 5 2 7 5 4 2" xfId="17712"/>
    <cellStyle name="Normal 5 2 7 5 4 3" xfId="28210"/>
    <cellStyle name="Normal 5 2 7 5 5" xfId="10582"/>
    <cellStyle name="Normal 5 2 7 5 5 2" xfId="35835"/>
    <cellStyle name="Normal 5 2 7 5 6" xfId="20561"/>
    <cellStyle name="Normal 5 2 7 6" xfId="3620"/>
    <cellStyle name="Normal 5 2 7 6 2" xfId="4600"/>
    <cellStyle name="Normal 5 2 7 6 2 2" xfId="14102"/>
    <cellStyle name="Normal 5 2 7 6 2 2 2" xfId="29389"/>
    <cellStyle name="Normal 5 2 7 6 2 3" xfId="37014"/>
    <cellStyle name="Normal 5 2 7 6 2 4" xfId="21755"/>
    <cellStyle name="Normal 5 2 7 6 3" xfId="7551"/>
    <cellStyle name="Normal 5 2 7 6 3 2" xfId="17049"/>
    <cellStyle name="Normal 5 2 7 6 3 2 2" xfId="32336"/>
    <cellStyle name="Normal 5 2 7 6 3 3" xfId="39961"/>
    <cellStyle name="Normal 5 2 7 6 3 4" xfId="24709"/>
    <cellStyle name="Normal 5 2 7 6 4" xfId="13122"/>
    <cellStyle name="Normal 5 2 7 6 4 2" xfId="28409"/>
    <cellStyle name="Normal 5 2 7 6 5" xfId="36034"/>
    <cellStyle name="Normal 5 2 7 6 6" xfId="20772"/>
    <cellStyle name="Normal 5 2 7 7" xfId="6136"/>
    <cellStyle name="Normal 5 2 7 7 2" xfId="9086"/>
    <cellStyle name="Normal 5 2 7 7 2 2" xfId="18584"/>
    <cellStyle name="Normal 5 2 7 7 2 2 2" xfId="33871"/>
    <cellStyle name="Normal 5 2 7 7 2 3" xfId="41496"/>
    <cellStyle name="Normal 5 2 7 7 2 4" xfId="26244"/>
    <cellStyle name="Normal 5 2 7 7 3" xfId="15637"/>
    <cellStyle name="Normal 5 2 7 7 3 2" xfId="30924"/>
    <cellStyle name="Normal 5 2 7 7 4" xfId="38549"/>
    <cellStyle name="Normal 5 2 7 7 5" xfId="23291"/>
    <cellStyle name="Normal 5 2 7 8" xfId="3789"/>
    <cellStyle name="Normal 5 2 7 8 2" xfId="13291"/>
    <cellStyle name="Normal 5 2 7 8 2 2" xfId="28578"/>
    <cellStyle name="Normal 5 2 7 8 3" xfId="36203"/>
    <cellStyle name="Normal 5 2 7 8 4" xfId="20943"/>
    <cellStyle name="Normal 5 2 7 9" xfId="2674"/>
    <cellStyle name="Normal 5 2 7 9 2" xfId="12184"/>
    <cellStyle name="Normal 5 2 7 9 2 2" xfId="27471"/>
    <cellStyle name="Normal 5 2 7 9 3" xfId="35096"/>
    <cellStyle name="Normal 5 2 7 9 4" xfId="19822"/>
    <cellStyle name="Normal 5 2 8" xfId="51"/>
    <cellStyle name="Normal 5 2 8 10" xfId="2109"/>
    <cellStyle name="Normal 5 2 8 10 2" xfId="11619"/>
    <cellStyle name="Normal 5 2 8 10 2 2" xfId="31427"/>
    <cellStyle name="Normal 5 2 8 10 3" xfId="39052"/>
    <cellStyle name="Normal 5 2 8 10 4" xfId="23800"/>
    <cellStyle name="Normal 5 2 8 11" xfId="1535"/>
    <cellStyle name="Normal 5 2 8 11 2" xfId="11045"/>
    <cellStyle name="Normal 5 2 8 11 3" xfId="26906"/>
    <cellStyle name="Normal 5 2 8 12" xfId="6642"/>
    <cellStyle name="Normal 5 2 8 12 2" xfId="16140"/>
    <cellStyle name="Normal 5 2 8 12 3" xfId="34531"/>
    <cellStyle name="Normal 5 2 8 13" xfId="9588"/>
    <cellStyle name="Normal 5 2 8 14" xfId="19257"/>
    <cellStyle name="Normal 5 2 8 2" xfId="727"/>
    <cellStyle name="Normal 5 2 8 2 10" xfId="10248"/>
    <cellStyle name="Normal 5 2 8 2 11" xfId="19509"/>
    <cellStyle name="Normal 5 2 8 2 2" xfId="1269"/>
    <cellStyle name="Normal 5 2 8 2 2 2" xfId="5599"/>
    <cellStyle name="Normal 5 2 8 2 2 2 2" xfId="15101"/>
    <cellStyle name="Normal 5 2 8 2 2 2 2 2" xfId="33335"/>
    <cellStyle name="Normal 5 2 8 2 2 2 3" xfId="40960"/>
    <cellStyle name="Normal 5 2 8 2 2 2 4" xfId="25708"/>
    <cellStyle name="Normal 5 2 8 2 2 3" xfId="8550"/>
    <cellStyle name="Normal 5 2 8 2 2 3 2" xfId="18048"/>
    <cellStyle name="Normal 5 2 8 2 2 3 3" xfId="30388"/>
    <cellStyle name="Normal 5 2 8 2 2 4" xfId="10782"/>
    <cellStyle name="Normal 5 2 8 2 2 4 2" xfId="38013"/>
    <cellStyle name="Normal 5 2 8 2 2 5" xfId="22754"/>
    <cellStyle name="Normal 5 2 8 2 3" xfId="4761"/>
    <cellStyle name="Normal 5 2 8 2 3 2" xfId="7712"/>
    <cellStyle name="Normal 5 2 8 2 3 2 2" xfId="17210"/>
    <cellStyle name="Normal 5 2 8 2 3 2 2 2" xfId="32497"/>
    <cellStyle name="Normal 5 2 8 2 3 2 3" xfId="40122"/>
    <cellStyle name="Normal 5 2 8 2 3 2 4" xfId="24870"/>
    <cellStyle name="Normal 5 2 8 2 3 3" xfId="14263"/>
    <cellStyle name="Normal 5 2 8 2 3 3 2" xfId="29550"/>
    <cellStyle name="Normal 5 2 8 2 3 4" xfId="37175"/>
    <cellStyle name="Normal 5 2 8 2 3 5" xfId="21916"/>
    <cellStyle name="Normal 5 2 8 2 4" xfId="6531"/>
    <cellStyle name="Normal 5 2 8 2 4 2" xfId="9481"/>
    <cellStyle name="Normal 5 2 8 2 4 2 2" xfId="18979"/>
    <cellStyle name="Normal 5 2 8 2 4 2 2 2" xfId="34266"/>
    <cellStyle name="Normal 5 2 8 2 4 2 3" xfId="41891"/>
    <cellStyle name="Normal 5 2 8 2 4 2 4" xfId="26639"/>
    <cellStyle name="Normal 5 2 8 2 4 3" xfId="16032"/>
    <cellStyle name="Normal 5 2 8 2 4 3 2" xfId="31319"/>
    <cellStyle name="Normal 5 2 8 2 4 4" xfId="38944"/>
    <cellStyle name="Normal 5 2 8 2 4 5" xfId="23686"/>
    <cellStyle name="Normal 5 2 8 2 5" xfId="4125"/>
    <cellStyle name="Normal 5 2 8 2 5 2" xfId="13627"/>
    <cellStyle name="Normal 5 2 8 2 5 2 2" xfId="28914"/>
    <cellStyle name="Normal 5 2 8 2 5 3" xfId="36539"/>
    <cellStyle name="Normal 5 2 8 2 5 4" xfId="21280"/>
    <cellStyle name="Normal 5 2 8 2 6" xfId="3150"/>
    <cellStyle name="Normal 5 2 8 2 6 2" xfId="12660"/>
    <cellStyle name="Normal 5 2 8 2 6 2 2" xfId="27947"/>
    <cellStyle name="Normal 5 2 8 2 6 3" xfId="35572"/>
    <cellStyle name="Normal 5 2 8 2 6 4" xfId="20298"/>
    <cellStyle name="Normal 5 2 8 2 7" xfId="2361"/>
    <cellStyle name="Normal 5 2 8 2 7 2" xfId="11871"/>
    <cellStyle name="Normal 5 2 8 2 7 2 2" xfId="31861"/>
    <cellStyle name="Normal 5 2 8 2 7 3" xfId="39486"/>
    <cellStyle name="Normal 5 2 8 2 7 4" xfId="24234"/>
    <cellStyle name="Normal 5 2 8 2 8" xfId="1787"/>
    <cellStyle name="Normal 5 2 8 2 8 2" xfId="11297"/>
    <cellStyle name="Normal 5 2 8 2 8 3" xfId="27158"/>
    <cellStyle name="Normal 5 2 8 2 9" xfId="7076"/>
    <cellStyle name="Normal 5 2 8 2 9 2" xfId="16574"/>
    <cellStyle name="Normal 5 2 8 2 9 3" xfId="34783"/>
    <cellStyle name="Normal 5 2 8 3" xfId="728"/>
    <cellStyle name="Normal 5 2 8 3 2" xfId="5801"/>
    <cellStyle name="Normal 5 2 8 3 2 2" xfId="8752"/>
    <cellStyle name="Normal 5 2 8 3 2 2 2" xfId="18250"/>
    <cellStyle name="Normal 5 2 8 3 2 2 2 2" xfId="33537"/>
    <cellStyle name="Normal 5 2 8 3 2 2 3" xfId="41162"/>
    <cellStyle name="Normal 5 2 8 3 2 2 4" xfId="25910"/>
    <cellStyle name="Normal 5 2 8 3 2 3" xfId="15303"/>
    <cellStyle name="Normal 5 2 8 3 2 3 2" xfId="30590"/>
    <cellStyle name="Normal 5 2 8 3 2 4" xfId="38215"/>
    <cellStyle name="Normal 5 2 8 3 2 5" xfId="22956"/>
    <cellStyle name="Normal 5 2 8 3 3" xfId="4963"/>
    <cellStyle name="Normal 5 2 8 3 3 2" xfId="7914"/>
    <cellStyle name="Normal 5 2 8 3 3 2 2" xfId="17412"/>
    <cellStyle name="Normal 5 2 8 3 3 2 2 2" xfId="32699"/>
    <cellStyle name="Normal 5 2 8 3 3 2 3" xfId="40324"/>
    <cellStyle name="Normal 5 2 8 3 3 2 4" xfId="25072"/>
    <cellStyle name="Normal 5 2 8 3 3 3" xfId="14465"/>
    <cellStyle name="Normal 5 2 8 3 3 3 2" xfId="29752"/>
    <cellStyle name="Normal 5 2 8 3 3 4" xfId="37377"/>
    <cellStyle name="Normal 5 2 8 3 3 5" xfId="22118"/>
    <cellStyle name="Normal 5 2 8 3 4" xfId="6532"/>
    <cellStyle name="Normal 5 2 8 3 4 2" xfId="9482"/>
    <cellStyle name="Normal 5 2 8 3 4 2 2" xfId="18980"/>
    <cellStyle name="Normal 5 2 8 3 4 2 2 2" xfId="34267"/>
    <cellStyle name="Normal 5 2 8 3 4 2 3" xfId="41892"/>
    <cellStyle name="Normal 5 2 8 3 4 2 4" xfId="26640"/>
    <cellStyle name="Normal 5 2 8 3 4 3" xfId="16033"/>
    <cellStyle name="Normal 5 2 8 3 4 3 2" xfId="31320"/>
    <cellStyle name="Normal 5 2 8 3 4 4" xfId="38945"/>
    <cellStyle name="Normal 5 2 8 3 4 5" xfId="23687"/>
    <cellStyle name="Normal 5 2 8 3 5" xfId="4327"/>
    <cellStyle name="Normal 5 2 8 3 5 2" xfId="13829"/>
    <cellStyle name="Normal 5 2 8 3 5 2 2" xfId="29116"/>
    <cellStyle name="Normal 5 2 8 3 5 3" xfId="36741"/>
    <cellStyle name="Normal 5 2 8 3 5 4" xfId="21482"/>
    <cellStyle name="Normal 5 2 8 3 6" xfId="2898"/>
    <cellStyle name="Normal 5 2 8 3 6 2" xfId="12408"/>
    <cellStyle name="Normal 5 2 8 3 6 2 2" xfId="32063"/>
    <cellStyle name="Normal 5 2 8 3 6 3" xfId="39688"/>
    <cellStyle name="Normal 5 2 8 3 6 4" xfId="24436"/>
    <cellStyle name="Normal 5 2 8 3 7" xfId="7278"/>
    <cellStyle name="Normal 5 2 8 3 7 2" xfId="16776"/>
    <cellStyle name="Normal 5 2 8 3 7 3" xfId="27695"/>
    <cellStyle name="Normal 5 2 8 3 8" xfId="10249"/>
    <cellStyle name="Normal 5 2 8 3 8 2" xfId="35320"/>
    <cellStyle name="Normal 5 2 8 3 9" xfId="20046"/>
    <cellStyle name="Normal 5 2 8 4" xfId="726"/>
    <cellStyle name="Normal 5 2 8 4 2" xfId="5478"/>
    <cellStyle name="Normal 5 2 8 4 2 2" xfId="8429"/>
    <cellStyle name="Normal 5 2 8 4 2 2 2" xfId="17927"/>
    <cellStyle name="Normal 5 2 8 4 2 2 2 2" xfId="33214"/>
    <cellStyle name="Normal 5 2 8 4 2 2 3" xfId="40839"/>
    <cellStyle name="Normal 5 2 8 4 2 2 4" xfId="25587"/>
    <cellStyle name="Normal 5 2 8 4 2 3" xfId="14980"/>
    <cellStyle name="Normal 5 2 8 4 2 3 2" xfId="30267"/>
    <cellStyle name="Normal 5 2 8 4 2 4" xfId="37892"/>
    <cellStyle name="Normal 5 2 8 4 2 5" xfId="22633"/>
    <cellStyle name="Normal 5 2 8 4 3" xfId="4004"/>
    <cellStyle name="Normal 5 2 8 4 3 2" xfId="13506"/>
    <cellStyle name="Normal 5 2 8 4 3 2 2" xfId="28793"/>
    <cellStyle name="Normal 5 2 8 4 3 3" xfId="36418"/>
    <cellStyle name="Normal 5 2 8 4 3 4" xfId="21159"/>
    <cellStyle name="Normal 5 2 8 4 4" xfId="3327"/>
    <cellStyle name="Normal 5 2 8 4 4 2" xfId="12837"/>
    <cellStyle name="Normal 5 2 8 4 4 2 2" xfId="31740"/>
    <cellStyle name="Normal 5 2 8 4 4 3" xfId="39365"/>
    <cellStyle name="Normal 5 2 8 4 4 4" xfId="24113"/>
    <cellStyle name="Normal 5 2 8 4 5" xfId="6955"/>
    <cellStyle name="Normal 5 2 8 4 5 2" xfId="16453"/>
    <cellStyle name="Normal 5 2 8 4 5 3" xfId="28124"/>
    <cellStyle name="Normal 5 2 8 4 6" xfId="10247"/>
    <cellStyle name="Normal 5 2 8 4 6 2" xfId="35749"/>
    <cellStyle name="Normal 5 2 8 4 7" xfId="20475"/>
    <cellStyle name="Normal 5 2 8 5" xfId="967"/>
    <cellStyle name="Normal 5 2 8 5 2" xfId="5165"/>
    <cellStyle name="Normal 5 2 8 5 2 2" xfId="14667"/>
    <cellStyle name="Normal 5 2 8 5 2 2 2" xfId="29954"/>
    <cellStyle name="Normal 5 2 8 5 2 3" xfId="37579"/>
    <cellStyle name="Normal 5 2 8 5 2 4" xfId="22320"/>
    <cellStyle name="Normal 5 2 8 5 3" xfId="3621"/>
    <cellStyle name="Normal 5 2 8 5 3 2" xfId="13123"/>
    <cellStyle name="Normal 5 2 8 5 3 2 2" xfId="32901"/>
    <cellStyle name="Normal 5 2 8 5 3 3" xfId="40526"/>
    <cellStyle name="Normal 5 2 8 5 3 4" xfId="25274"/>
    <cellStyle name="Normal 5 2 8 5 4" xfId="8116"/>
    <cellStyle name="Normal 5 2 8 5 4 2" xfId="17614"/>
    <cellStyle name="Normal 5 2 8 5 4 3" xfId="28410"/>
    <cellStyle name="Normal 5 2 8 5 5" xfId="10484"/>
    <cellStyle name="Normal 5 2 8 5 5 2" xfId="36035"/>
    <cellStyle name="Normal 5 2 8 5 6" xfId="20773"/>
    <cellStyle name="Normal 5 2 8 6" xfId="4640"/>
    <cellStyle name="Normal 5 2 8 6 2" xfId="7591"/>
    <cellStyle name="Normal 5 2 8 6 2 2" xfId="17089"/>
    <cellStyle name="Normal 5 2 8 6 2 2 2" xfId="32376"/>
    <cellStyle name="Normal 5 2 8 6 2 3" xfId="40001"/>
    <cellStyle name="Normal 5 2 8 6 2 4" xfId="24749"/>
    <cellStyle name="Normal 5 2 8 6 3" xfId="14142"/>
    <cellStyle name="Normal 5 2 8 6 3 2" xfId="29429"/>
    <cellStyle name="Normal 5 2 8 6 4" xfId="37054"/>
    <cellStyle name="Normal 5 2 8 6 5" xfId="21795"/>
    <cellStyle name="Normal 5 2 8 7" xfId="6137"/>
    <cellStyle name="Normal 5 2 8 7 2" xfId="9087"/>
    <cellStyle name="Normal 5 2 8 7 2 2" xfId="18585"/>
    <cellStyle name="Normal 5 2 8 7 2 2 2" xfId="33872"/>
    <cellStyle name="Normal 5 2 8 7 2 3" xfId="41497"/>
    <cellStyle name="Normal 5 2 8 7 2 4" xfId="26245"/>
    <cellStyle name="Normal 5 2 8 7 3" xfId="15638"/>
    <cellStyle name="Normal 5 2 8 7 3 2" xfId="30925"/>
    <cellStyle name="Normal 5 2 8 7 4" xfId="38550"/>
    <cellStyle name="Normal 5 2 8 7 5" xfId="23292"/>
    <cellStyle name="Normal 5 2 8 8" xfId="3691"/>
    <cellStyle name="Normal 5 2 8 8 2" xfId="13193"/>
    <cellStyle name="Normal 5 2 8 8 2 2" xfId="28480"/>
    <cellStyle name="Normal 5 2 8 8 3" xfId="36105"/>
    <cellStyle name="Normal 5 2 8 8 4" xfId="20845"/>
    <cellStyle name="Normal 5 2 8 9" xfId="2576"/>
    <cellStyle name="Normal 5 2 8 9 2" xfId="12086"/>
    <cellStyle name="Normal 5 2 8 9 2 2" xfId="27373"/>
    <cellStyle name="Normal 5 2 8 9 3" xfId="34998"/>
    <cellStyle name="Normal 5 2 8 9 4" xfId="19724"/>
    <cellStyle name="Normal 5 2 9" xfId="729"/>
    <cellStyle name="Normal 5 2 9 10" xfId="1507"/>
    <cellStyle name="Normal 5 2 9 10 2" xfId="11017"/>
    <cellStyle name="Normal 5 2 9 10 3" xfId="26878"/>
    <cellStyle name="Normal 5 2 9 11" xfId="6796"/>
    <cellStyle name="Normal 5 2 9 11 2" xfId="16294"/>
    <cellStyle name="Normal 5 2 9 11 3" xfId="34503"/>
    <cellStyle name="Normal 5 2 9 12" xfId="10250"/>
    <cellStyle name="Normal 5 2 9 13" xfId="19226"/>
    <cellStyle name="Normal 5 2 9 2" xfId="730"/>
    <cellStyle name="Normal 5 2 9 2 10" xfId="10251"/>
    <cellStyle name="Normal 5 2 9 2 11" xfId="19481"/>
    <cellStyle name="Normal 5 2 9 2 2" xfId="1270"/>
    <cellStyle name="Normal 5 2 9 2 2 2" xfId="5955"/>
    <cellStyle name="Normal 5 2 9 2 2 2 2" xfId="15457"/>
    <cellStyle name="Normal 5 2 9 2 2 2 2 2" xfId="33691"/>
    <cellStyle name="Normal 5 2 9 2 2 2 3" xfId="41316"/>
    <cellStyle name="Normal 5 2 9 2 2 2 4" xfId="26064"/>
    <cellStyle name="Normal 5 2 9 2 2 3" xfId="8906"/>
    <cellStyle name="Normal 5 2 9 2 2 3 2" xfId="18404"/>
    <cellStyle name="Normal 5 2 9 2 2 3 3" xfId="30744"/>
    <cellStyle name="Normal 5 2 9 2 2 4" xfId="10783"/>
    <cellStyle name="Normal 5 2 9 2 2 4 2" xfId="38369"/>
    <cellStyle name="Normal 5 2 9 2 2 5" xfId="23110"/>
    <cellStyle name="Normal 5 2 9 2 3" xfId="5117"/>
    <cellStyle name="Normal 5 2 9 2 3 2" xfId="8068"/>
    <cellStyle name="Normal 5 2 9 2 3 2 2" xfId="17566"/>
    <cellStyle name="Normal 5 2 9 2 3 2 2 2" xfId="32853"/>
    <cellStyle name="Normal 5 2 9 2 3 2 3" xfId="40478"/>
    <cellStyle name="Normal 5 2 9 2 3 2 4" xfId="25226"/>
    <cellStyle name="Normal 5 2 9 2 3 3" xfId="14619"/>
    <cellStyle name="Normal 5 2 9 2 3 3 2" xfId="29906"/>
    <cellStyle name="Normal 5 2 9 2 3 4" xfId="37531"/>
    <cellStyle name="Normal 5 2 9 2 3 5" xfId="22272"/>
    <cellStyle name="Normal 5 2 9 2 4" xfId="6533"/>
    <cellStyle name="Normal 5 2 9 2 4 2" xfId="9483"/>
    <cellStyle name="Normal 5 2 9 2 4 2 2" xfId="18981"/>
    <cellStyle name="Normal 5 2 9 2 4 2 2 2" xfId="34268"/>
    <cellStyle name="Normal 5 2 9 2 4 2 3" xfId="41893"/>
    <cellStyle name="Normal 5 2 9 2 4 2 4" xfId="26641"/>
    <cellStyle name="Normal 5 2 9 2 4 3" xfId="16034"/>
    <cellStyle name="Normal 5 2 9 2 4 3 2" xfId="31321"/>
    <cellStyle name="Normal 5 2 9 2 4 4" xfId="38946"/>
    <cellStyle name="Normal 5 2 9 2 4 5" xfId="23688"/>
    <cellStyle name="Normal 5 2 9 2 5" xfId="4481"/>
    <cellStyle name="Normal 5 2 9 2 5 2" xfId="13983"/>
    <cellStyle name="Normal 5 2 9 2 5 2 2" xfId="29270"/>
    <cellStyle name="Normal 5 2 9 2 5 3" xfId="36895"/>
    <cellStyle name="Normal 5 2 9 2 5 4" xfId="21636"/>
    <cellStyle name="Normal 5 2 9 2 6" xfId="3122"/>
    <cellStyle name="Normal 5 2 9 2 6 2" xfId="12632"/>
    <cellStyle name="Normal 5 2 9 2 6 2 2" xfId="27919"/>
    <cellStyle name="Normal 5 2 9 2 6 3" xfId="35544"/>
    <cellStyle name="Normal 5 2 9 2 6 4" xfId="20270"/>
    <cellStyle name="Normal 5 2 9 2 7" xfId="2333"/>
    <cellStyle name="Normal 5 2 9 2 7 2" xfId="11843"/>
    <cellStyle name="Normal 5 2 9 2 7 2 2" xfId="32217"/>
    <cellStyle name="Normal 5 2 9 2 7 3" xfId="39842"/>
    <cellStyle name="Normal 5 2 9 2 7 4" xfId="24590"/>
    <cellStyle name="Normal 5 2 9 2 8" xfId="1759"/>
    <cellStyle name="Normal 5 2 9 2 8 2" xfId="11269"/>
    <cellStyle name="Normal 5 2 9 2 8 3" xfId="27130"/>
    <cellStyle name="Normal 5 2 9 2 9" xfId="7432"/>
    <cellStyle name="Normal 5 2 9 2 9 2" xfId="16930"/>
    <cellStyle name="Normal 5 2 9 2 9 3" xfId="34755"/>
    <cellStyle name="Normal 5 2 9 3" xfId="939"/>
    <cellStyle name="Normal 5 2 9 3 2" xfId="5753"/>
    <cellStyle name="Normal 5 2 9 3 2 2" xfId="8704"/>
    <cellStyle name="Normal 5 2 9 3 2 2 2" xfId="18202"/>
    <cellStyle name="Normal 5 2 9 3 2 2 2 2" xfId="33489"/>
    <cellStyle name="Normal 5 2 9 3 2 2 3" xfId="41114"/>
    <cellStyle name="Normal 5 2 9 3 2 2 4" xfId="25862"/>
    <cellStyle name="Normal 5 2 9 3 2 3" xfId="15255"/>
    <cellStyle name="Normal 5 2 9 3 2 3 2" xfId="30542"/>
    <cellStyle name="Normal 5 2 9 3 2 4" xfId="38167"/>
    <cellStyle name="Normal 5 2 9 3 2 5" xfId="22908"/>
    <cellStyle name="Normal 5 2 9 3 3" xfId="4279"/>
    <cellStyle name="Normal 5 2 9 3 3 2" xfId="13781"/>
    <cellStyle name="Normal 5 2 9 3 3 2 2" xfId="29068"/>
    <cellStyle name="Normal 5 2 9 3 3 3" xfId="36693"/>
    <cellStyle name="Normal 5 2 9 3 3 4" xfId="21434"/>
    <cellStyle name="Normal 5 2 9 3 4" xfId="2870"/>
    <cellStyle name="Normal 5 2 9 3 4 2" xfId="12380"/>
    <cellStyle name="Normal 5 2 9 3 4 2 2" xfId="32015"/>
    <cellStyle name="Normal 5 2 9 3 4 3" xfId="39640"/>
    <cellStyle name="Normal 5 2 9 3 4 4" xfId="24388"/>
    <cellStyle name="Normal 5 2 9 3 5" xfId="7230"/>
    <cellStyle name="Normal 5 2 9 3 5 2" xfId="16728"/>
    <cellStyle name="Normal 5 2 9 3 5 3" xfId="27667"/>
    <cellStyle name="Normal 5 2 9 3 6" xfId="10456"/>
    <cellStyle name="Normal 5 2 9 3 6 2" xfId="35292"/>
    <cellStyle name="Normal 5 2 9 3 7" xfId="20018"/>
    <cellStyle name="Normal 5 2 9 4" xfId="3622"/>
    <cellStyle name="Normal 5 2 9 4 2" xfId="5319"/>
    <cellStyle name="Normal 5 2 9 4 2 2" xfId="14821"/>
    <cellStyle name="Normal 5 2 9 4 2 2 2" xfId="30108"/>
    <cellStyle name="Normal 5 2 9 4 2 3" xfId="37733"/>
    <cellStyle name="Normal 5 2 9 4 2 4" xfId="22474"/>
    <cellStyle name="Normal 5 2 9 4 3" xfId="8270"/>
    <cellStyle name="Normal 5 2 9 4 3 2" xfId="17768"/>
    <cellStyle name="Normal 5 2 9 4 3 2 2" xfId="33055"/>
    <cellStyle name="Normal 5 2 9 4 3 3" xfId="40680"/>
    <cellStyle name="Normal 5 2 9 4 3 4" xfId="25428"/>
    <cellStyle name="Normal 5 2 9 4 4" xfId="13124"/>
    <cellStyle name="Normal 5 2 9 4 4 2" xfId="28411"/>
    <cellStyle name="Normal 5 2 9 4 5" xfId="36036"/>
    <cellStyle name="Normal 5 2 9 4 6" xfId="20774"/>
    <cellStyle name="Normal 5 2 9 5" xfId="4915"/>
    <cellStyle name="Normal 5 2 9 5 2" xfId="7866"/>
    <cellStyle name="Normal 5 2 9 5 2 2" xfId="17364"/>
    <cellStyle name="Normal 5 2 9 5 2 2 2" xfId="32651"/>
    <cellStyle name="Normal 5 2 9 5 2 3" xfId="40276"/>
    <cellStyle name="Normal 5 2 9 5 2 4" xfId="25024"/>
    <cellStyle name="Normal 5 2 9 5 3" xfId="14417"/>
    <cellStyle name="Normal 5 2 9 5 3 2" xfId="29704"/>
    <cellStyle name="Normal 5 2 9 5 4" xfId="37329"/>
    <cellStyle name="Normal 5 2 9 5 5" xfId="22070"/>
    <cellStyle name="Normal 5 2 9 6" xfId="6138"/>
    <cellStyle name="Normal 5 2 9 6 2" xfId="9088"/>
    <cellStyle name="Normal 5 2 9 6 2 2" xfId="18586"/>
    <cellStyle name="Normal 5 2 9 6 2 2 2" xfId="33873"/>
    <cellStyle name="Normal 5 2 9 6 2 3" xfId="41498"/>
    <cellStyle name="Normal 5 2 9 6 2 4" xfId="26246"/>
    <cellStyle name="Normal 5 2 9 6 3" xfId="15639"/>
    <cellStyle name="Normal 5 2 9 6 3 2" xfId="30926"/>
    <cellStyle name="Normal 5 2 9 6 4" xfId="38551"/>
    <cellStyle name="Normal 5 2 9 6 5" xfId="23293"/>
    <cellStyle name="Normal 5 2 9 7" xfId="3845"/>
    <cellStyle name="Normal 5 2 9 7 2" xfId="13347"/>
    <cellStyle name="Normal 5 2 9 7 2 2" xfId="28634"/>
    <cellStyle name="Normal 5 2 9 7 3" xfId="36259"/>
    <cellStyle name="Normal 5 2 9 7 4" xfId="20999"/>
    <cellStyle name="Normal 5 2 9 8" xfId="2548"/>
    <cellStyle name="Normal 5 2 9 8 2" xfId="12058"/>
    <cellStyle name="Normal 5 2 9 8 2 2" xfId="27345"/>
    <cellStyle name="Normal 5 2 9 8 3" xfId="34970"/>
    <cellStyle name="Normal 5 2 9 8 4" xfId="19696"/>
    <cellStyle name="Normal 5 2 9 9" xfId="2081"/>
    <cellStyle name="Normal 5 2 9 9 2" xfId="11591"/>
    <cellStyle name="Normal 5 2 9 9 2 2" xfId="31581"/>
    <cellStyle name="Normal 5 2 9 9 3" xfId="39206"/>
    <cellStyle name="Normal 5 2 9 9 4" xfId="23954"/>
    <cellStyle name="Normal 5 20" xfId="1915"/>
    <cellStyle name="Normal 5 20 2" xfId="11425"/>
    <cellStyle name="Normal 5 20 3" xfId="26712"/>
    <cellStyle name="Normal 5 21" xfId="1328"/>
    <cellStyle name="Normal 5 21 2" xfId="10839"/>
    <cellStyle name="Normal 5 21 3" xfId="34337"/>
    <cellStyle name="Normal 5 22" xfId="9557"/>
    <cellStyle name="Normal 5 23" xfId="19056"/>
    <cellStyle name="Normal 5 3" xfId="29"/>
    <cellStyle name="Normal 5 3 10" xfId="731"/>
    <cellStyle name="Normal 5 3 10 2" xfId="5343"/>
    <cellStyle name="Normal 5 3 10 2 2" xfId="8294"/>
    <cellStyle name="Normal 5 3 10 2 2 2" xfId="17792"/>
    <cellStyle name="Normal 5 3 10 2 2 2 2" xfId="33079"/>
    <cellStyle name="Normal 5 3 10 2 2 3" xfId="40704"/>
    <cellStyle name="Normal 5 3 10 2 2 4" xfId="25452"/>
    <cellStyle name="Normal 5 3 10 2 3" xfId="14845"/>
    <cellStyle name="Normal 5 3 10 2 3 2" xfId="30132"/>
    <cellStyle name="Normal 5 3 10 2 4" xfId="37757"/>
    <cellStyle name="Normal 5 3 10 2 5" xfId="22498"/>
    <cellStyle name="Normal 5 3 10 3" xfId="3869"/>
    <cellStyle name="Normal 5 3 10 3 2" xfId="13371"/>
    <cellStyle name="Normal 5 3 10 3 2 2" xfId="28658"/>
    <cellStyle name="Normal 5 3 10 3 3" xfId="36283"/>
    <cellStyle name="Normal 5 3 10 3 4" xfId="21023"/>
    <cellStyle name="Normal 5 3 10 4" xfId="3071"/>
    <cellStyle name="Normal 5 3 10 4 2" xfId="12581"/>
    <cellStyle name="Normal 5 3 10 4 2 2" xfId="27868"/>
    <cellStyle name="Normal 5 3 10 4 3" xfId="35493"/>
    <cellStyle name="Normal 5 3 10 4 4" xfId="20219"/>
    <cellStyle name="Normal 5 3 10 5" xfId="2282"/>
    <cellStyle name="Normal 5 3 10 5 2" xfId="11792"/>
    <cellStyle name="Normal 5 3 10 5 2 2" xfId="31605"/>
    <cellStyle name="Normal 5 3 10 5 3" xfId="39230"/>
    <cellStyle name="Normal 5 3 10 5 4" xfId="23978"/>
    <cellStyle name="Normal 5 3 10 6" xfId="1708"/>
    <cellStyle name="Normal 5 3 10 6 2" xfId="11218"/>
    <cellStyle name="Normal 5 3 10 6 3" xfId="27079"/>
    <cellStyle name="Normal 5 3 10 7" xfId="6820"/>
    <cellStyle name="Normal 5 3 10 7 2" xfId="16318"/>
    <cellStyle name="Normal 5 3 10 7 3" xfId="34704"/>
    <cellStyle name="Normal 5 3 10 8" xfId="10252"/>
    <cellStyle name="Normal 5 3 10 9" xfId="19430"/>
    <cellStyle name="Normal 5 3 11" xfId="843"/>
    <cellStyle name="Normal 5 3 11 2" xfId="5148"/>
    <cellStyle name="Normal 5 3 11 2 2" xfId="14650"/>
    <cellStyle name="Normal 5 3 11 2 2 2" xfId="29937"/>
    <cellStyle name="Normal 5 3 11 2 3" xfId="37562"/>
    <cellStyle name="Normal 5 3 11 2 4" xfId="22303"/>
    <cellStyle name="Normal 5 3 11 3" xfId="2711"/>
    <cellStyle name="Normal 5 3 11 3 2" xfId="12221"/>
    <cellStyle name="Normal 5 3 11 3 2 2" xfId="32884"/>
    <cellStyle name="Normal 5 3 11 3 3" xfId="40509"/>
    <cellStyle name="Normal 5 3 11 3 4" xfId="25257"/>
    <cellStyle name="Normal 5 3 11 4" xfId="1348"/>
    <cellStyle name="Normal 5 3 11 4 2" xfId="10858"/>
    <cellStyle name="Normal 5 3 11 4 3" xfId="27508"/>
    <cellStyle name="Normal 5 3 11 5" xfId="8099"/>
    <cellStyle name="Normal 5 3 11 5 2" xfId="17597"/>
    <cellStyle name="Normal 5 3 11 5 3" xfId="35133"/>
    <cellStyle name="Normal 5 3 11 6" xfId="10360"/>
    <cellStyle name="Normal 5 3 11 7" xfId="19859"/>
    <cellStyle name="Normal 5 3 12" xfId="3287"/>
    <cellStyle name="Normal 5 3 12 2" xfId="4505"/>
    <cellStyle name="Normal 5 3 12 2 2" xfId="14007"/>
    <cellStyle name="Normal 5 3 12 2 2 2" xfId="29294"/>
    <cellStyle name="Normal 5 3 12 2 3" xfId="36919"/>
    <cellStyle name="Normal 5 3 12 2 4" xfId="21660"/>
    <cellStyle name="Normal 5 3 12 3" xfId="7456"/>
    <cellStyle name="Normal 5 3 12 3 2" xfId="16954"/>
    <cellStyle name="Normal 5 3 12 3 2 2" xfId="32241"/>
    <cellStyle name="Normal 5 3 12 3 3" xfId="39866"/>
    <cellStyle name="Normal 5 3 12 3 4" xfId="24614"/>
    <cellStyle name="Normal 5 3 12 4" xfId="12797"/>
    <cellStyle name="Normal 5 3 12 4 2" xfId="28084"/>
    <cellStyle name="Normal 5 3 12 5" xfId="35709"/>
    <cellStyle name="Normal 5 3 12 6" xfId="20435"/>
    <cellStyle name="Normal 5 3 13" xfId="3623"/>
    <cellStyle name="Normal 5 3 13 2" xfId="6139"/>
    <cellStyle name="Normal 5 3 13 2 2" xfId="15640"/>
    <cellStyle name="Normal 5 3 13 2 2 2" xfId="30927"/>
    <cellStyle name="Normal 5 3 13 2 3" xfId="38552"/>
    <cellStyle name="Normal 5 3 13 2 4" xfId="23294"/>
    <cellStyle name="Normal 5 3 13 3" xfId="9089"/>
    <cellStyle name="Normal 5 3 13 3 2" xfId="18587"/>
    <cellStyle name="Normal 5 3 13 3 2 2" xfId="33874"/>
    <cellStyle name="Normal 5 3 13 3 3" xfId="41499"/>
    <cellStyle name="Normal 5 3 13 3 4" xfId="26247"/>
    <cellStyle name="Normal 5 3 13 4" xfId="13125"/>
    <cellStyle name="Normal 5 3 13 4 2" xfId="28412"/>
    <cellStyle name="Normal 5 3 13 5" xfId="36037"/>
    <cellStyle name="Normal 5 3 13 6" xfId="20775"/>
    <cellStyle name="Normal 5 3 14" xfId="3674"/>
    <cellStyle name="Normal 5 3 14 2" xfId="13176"/>
    <cellStyle name="Normal 5 3 14 2 2" xfId="28463"/>
    <cellStyle name="Normal 5 3 14 3" xfId="36088"/>
    <cellStyle name="Normal 5 3 14 4" xfId="20828"/>
    <cellStyle name="Normal 5 3 15" xfId="2497"/>
    <cellStyle name="Normal 5 3 15 2" xfId="12007"/>
    <cellStyle name="Normal 5 3 15 2 2" xfId="27294"/>
    <cellStyle name="Normal 5 3 15 3" xfId="34919"/>
    <cellStyle name="Normal 5 3 15 4" xfId="19645"/>
    <cellStyle name="Normal 5 3 16" xfId="1922"/>
    <cellStyle name="Normal 5 3 16 2" xfId="11432"/>
    <cellStyle name="Normal 5 3 16 2 2" xfId="31410"/>
    <cellStyle name="Normal 5 3 16 3" xfId="39035"/>
    <cellStyle name="Normal 5 3 16 4" xfId="23783"/>
    <cellStyle name="Normal 5 3 17" xfId="1333"/>
    <cellStyle name="Normal 5 3 17 2" xfId="10844"/>
    <cellStyle name="Normal 5 3 17 3" xfId="26719"/>
    <cellStyle name="Normal 5 3 18" xfId="6625"/>
    <cellStyle name="Normal 5 3 18 2" xfId="16123"/>
    <cellStyle name="Normal 5 3 18 3" xfId="34344"/>
    <cellStyle name="Normal 5 3 19" xfId="9571"/>
    <cellStyle name="Normal 5 3 2" xfId="78"/>
    <cellStyle name="Normal 5 3 2 10" xfId="3624"/>
    <cellStyle name="Normal 5 3 2 10 2" xfId="6140"/>
    <cellStyle name="Normal 5 3 2 10 2 2" xfId="15641"/>
    <cellStyle name="Normal 5 3 2 10 2 2 2" xfId="30928"/>
    <cellStyle name="Normal 5 3 2 10 2 3" xfId="38553"/>
    <cellStyle name="Normal 5 3 2 10 2 4" xfId="23295"/>
    <cellStyle name="Normal 5 3 2 10 3" xfId="9090"/>
    <cellStyle name="Normal 5 3 2 10 3 2" xfId="18588"/>
    <cellStyle name="Normal 5 3 2 10 3 2 2" xfId="33875"/>
    <cellStyle name="Normal 5 3 2 10 3 3" xfId="41500"/>
    <cellStyle name="Normal 5 3 2 10 3 4" xfId="26248"/>
    <cellStyle name="Normal 5 3 2 10 4" xfId="13126"/>
    <cellStyle name="Normal 5 3 2 10 4 2" xfId="28413"/>
    <cellStyle name="Normal 5 3 2 10 5" xfId="36038"/>
    <cellStyle name="Normal 5 3 2 10 6" xfId="20776"/>
    <cellStyle name="Normal 5 3 2 11" xfId="3717"/>
    <cellStyle name="Normal 5 3 2 11 2" xfId="13219"/>
    <cellStyle name="Normal 5 3 2 11 2 2" xfId="28506"/>
    <cellStyle name="Normal 5 3 2 11 3" xfId="36131"/>
    <cellStyle name="Normal 5 3 2 11 4" xfId="20871"/>
    <cellStyle name="Normal 5 3 2 12" xfId="2520"/>
    <cellStyle name="Normal 5 3 2 12 2" xfId="12030"/>
    <cellStyle name="Normal 5 3 2 12 2 2" xfId="27317"/>
    <cellStyle name="Normal 5 3 2 12 3" xfId="34942"/>
    <cellStyle name="Normal 5 3 2 12 4" xfId="19668"/>
    <cellStyle name="Normal 5 3 2 13" xfId="1945"/>
    <cellStyle name="Normal 5 3 2 13 2" xfId="11455"/>
    <cellStyle name="Normal 5 3 2 13 2 2" xfId="31453"/>
    <cellStyle name="Normal 5 3 2 13 3" xfId="39078"/>
    <cellStyle name="Normal 5 3 2 13 4" xfId="23826"/>
    <cellStyle name="Normal 5 3 2 14" xfId="1334"/>
    <cellStyle name="Normal 5 3 2 14 2" xfId="10845"/>
    <cellStyle name="Normal 5 3 2 14 3" xfId="26742"/>
    <cellStyle name="Normal 5 3 2 15" xfId="6668"/>
    <cellStyle name="Normal 5 3 2 15 2" xfId="16166"/>
    <cellStyle name="Normal 5 3 2 15 3" xfId="34367"/>
    <cellStyle name="Normal 5 3 2 16" xfId="9614"/>
    <cellStyle name="Normal 5 3 2 17" xfId="19088"/>
    <cellStyle name="Normal 5 3 2 2" xfId="115"/>
    <cellStyle name="Normal 5 3 2 2 10" xfId="2639"/>
    <cellStyle name="Normal 5 3 2 2 10 2" xfId="12149"/>
    <cellStyle name="Normal 5 3 2 2 10 2 2" xfId="27436"/>
    <cellStyle name="Normal 5 3 2 2 10 3" xfId="35061"/>
    <cellStyle name="Normal 5 3 2 2 10 4" xfId="19787"/>
    <cellStyle name="Normal 5 3 2 2 11" xfId="2022"/>
    <cellStyle name="Normal 5 3 2 2 11 2" xfId="11532"/>
    <cellStyle name="Normal 5 3 2 2 11 2 2" xfId="31490"/>
    <cellStyle name="Normal 5 3 2 2 11 3" xfId="39115"/>
    <cellStyle name="Normal 5 3 2 2 11 4" xfId="23863"/>
    <cellStyle name="Normal 5 3 2 2 12" xfId="1448"/>
    <cellStyle name="Normal 5 3 2 2 12 2" xfId="10958"/>
    <cellStyle name="Normal 5 3 2 2 12 3" xfId="26819"/>
    <cellStyle name="Normal 5 3 2 2 13" xfId="6705"/>
    <cellStyle name="Normal 5 3 2 2 13 2" xfId="16203"/>
    <cellStyle name="Normal 5 3 2 2 13 3" xfId="34444"/>
    <cellStyle name="Normal 5 3 2 2 14" xfId="9651"/>
    <cellStyle name="Normal 5 3 2 2 15" xfId="19166"/>
    <cellStyle name="Normal 5 3 2 2 2" xfId="734"/>
    <cellStyle name="Normal 5 3 2 2 2 10" xfId="10255"/>
    <cellStyle name="Normal 5 3 2 2 2 11" xfId="19320"/>
    <cellStyle name="Normal 5 3 2 2 2 2" xfId="1030"/>
    <cellStyle name="Normal 5 3 2 2 2 2 2" xfId="5532"/>
    <cellStyle name="Normal 5 3 2 2 2 2 2 2" xfId="15034"/>
    <cellStyle name="Normal 5 3 2 2 2 2 2 2 2" xfId="33268"/>
    <cellStyle name="Normal 5 3 2 2 2 2 2 3" xfId="40893"/>
    <cellStyle name="Normal 5 3 2 2 2 2 2 4" xfId="25641"/>
    <cellStyle name="Normal 5 3 2 2 2 2 3" xfId="8483"/>
    <cellStyle name="Normal 5 3 2 2 2 2 3 2" xfId="17981"/>
    <cellStyle name="Normal 5 3 2 2 2 2 3 3" xfId="30321"/>
    <cellStyle name="Normal 5 3 2 2 2 2 4" xfId="10547"/>
    <cellStyle name="Normal 5 3 2 2 2 2 4 2" xfId="37946"/>
    <cellStyle name="Normal 5 3 2 2 2 2 5" xfId="22687"/>
    <cellStyle name="Normal 5 3 2 2 2 3" xfId="4694"/>
    <cellStyle name="Normal 5 3 2 2 2 3 2" xfId="7645"/>
    <cellStyle name="Normal 5 3 2 2 2 3 2 2" xfId="17143"/>
    <cellStyle name="Normal 5 3 2 2 2 3 2 2 2" xfId="32430"/>
    <cellStyle name="Normal 5 3 2 2 2 3 2 3" xfId="40055"/>
    <cellStyle name="Normal 5 3 2 2 2 3 2 4" xfId="24803"/>
    <cellStyle name="Normal 5 3 2 2 2 3 3" xfId="14196"/>
    <cellStyle name="Normal 5 3 2 2 2 3 3 2" xfId="29483"/>
    <cellStyle name="Normal 5 3 2 2 2 3 4" xfId="37108"/>
    <cellStyle name="Normal 5 3 2 2 2 3 5" xfId="21849"/>
    <cellStyle name="Normal 5 3 2 2 2 4" xfId="6534"/>
    <cellStyle name="Normal 5 3 2 2 2 4 2" xfId="9484"/>
    <cellStyle name="Normal 5 3 2 2 2 4 2 2" xfId="18982"/>
    <cellStyle name="Normal 5 3 2 2 2 4 2 2 2" xfId="34269"/>
    <cellStyle name="Normal 5 3 2 2 2 4 2 3" xfId="41894"/>
    <cellStyle name="Normal 5 3 2 2 2 4 2 4" xfId="26642"/>
    <cellStyle name="Normal 5 3 2 2 2 4 3" xfId="16035"/>
    <cellStyle name="Normal 5 3 2 2 2 4 3 2" xfId="31322"/>
    <cellStyle name="Normal 5 3 2 2 2 4 4" xfId="38947"/>
    <cellStyle name="Normal 5 3 2 2 2 4 5" xfId="23689"/>
    <cellStyle name="Normal 5 3 2 2 2 5" xfId="4058"/>
    <cellStyle name="Normal 5 3 2 2 2 5 2" xfId="13560"/>
    <cellStyle name="Normal 5 3 2 2 2 5 2 2" xfId="28847"/>
    <cellStyle name="Normal 5 3 2 2 2 5 3" xfId="36472"/>
    <cellStyle name="Normal 5 3 2 2 2 5 4" xfId="21213"/>
    <cellStyle name="Normal 5 3 2 2 2 6" xfId="2961"/>
    <cellStyle name="Normal 5 3 2 2 2 6 2" xfId="12471"/>
    <cellStyle name="Normal 5 3 2 2 2 6 2 2" xfId="27758"/>
    <cellStyle name="Normal 5 3 2 2 2 6 3" xfId="35383"/>
    <cellStyle name="Normal 5 3 2 2 2 6 4" xfId="20109"/>
    <cellStyle name="Normal 5 3 2 2 2 7" xfId="2172"/>
    <cellStyle name="Normal 5 3 2 2 2 7 2" xfId="11682"/>
    <cellStyle name="Normal 5 3 2 2 2 7 2 2" xfId="31794"/>
    <cellStyle name="Normal 5 3 2 2 2 7 3" xfId="39419"/>
    <cellStyle name="Normal 5 3 2 2 2 7 4" xfId="24167"/>
    <cellStyle name="Normal 5 3 2 2 2 8" xfId="1598"/>
    <cellStyle name="Normal 5 3 2 2 2 8 2" xfId="11108"/>
    <cellStyle name="Normal 5 3 2 2 2 8 3" xfId="26969"/>
    <cellStyle name="Normal 5 3 2 2 2 9" xfId="7009"/>
    <cellStyle name="Normal 5 3 2 2 2 9 2" xfId="16507"/>
    <cellStyle name="Normal 5 3 2 2 2 9 3" xfId="34594"/>
    <cellStyle name="Normal 5 3 2 2 3" xfId="735"/>
    <cellStyle name="Normal 5 3 2 2 3 10" xfId="10256"/>
    <cellStyle name="Normal 5 3 2 2 3 11" xfId="19572"/>
    <cellStyle name="Normal 5 3 2 2 3 2" xfId="1273"/>
    <cellStyle name="Normal 5 3 2 2 3 2 2" xfId="5662"/>
    <cellStyle name="Normal 5 3 2 2 3 2 2 2" xfId="15164"/>
    <cellStyle name="Normal 5 3 2 2 3 2 2 2 2" xfId="33398"/>
    <cellStyle name="Normal 5 3 2 2 3 2 2 3" xfId="41023"/>
    <cellStyle name="Normal 5 3 2 2 3 2 2 4" xfId="25771"/>
    <cellStyle name="Normal 5 3 2 2 3 2 3" xfId="8613"/>
    <cellStyle name="Normal 5 3 2 2 3 2 3 2" xfId="18111"/>
    <cellStyle name="Normal 5 3 2 2 3 2 3 3" xfId="30451"/>
    <cellStyle name="Normal 5 3 2 2 3 2 4" xfId="10786"/>
    <cellStyle name="Normal 5 3 2 2 3 2 4 2" xfId="38076"/>
    <cellStyle name="Normal 5 3 2 2 3 2 5" xfId="22817"/>
    <cellStyle name="Normal 5 3 2 2 3 3" xfId="4824"/>
    <cellStyle name="Normal 5 3 2 2 3 3 2" xfId="7775"/>
    <cellStyle name="Normal 5 3 2 2 3 3 2 2" xfId="17273"/>
    <cellStyle name="Normal 5 3 2 2 3 3 2 2 2" xfId="32560"/>
    <cellStyle name="Normal 5 3 2 2 3 3 2 3" xfId="40185"/>
    <cellStyle name="Normal 5 3 2 2 3 3 2 4" xfId="24933"/>
    <cellStyle name="Normal 5 3 2 2 3 3 3" xfId="14326"/>
    <cellStyle name="Normal 5 3 2 2 3 3 3 2" xfId="29613"/>
    <cellStyle name="Normal 5 3 2 2 3 3 4" xfId="37238"/>
    <cellStyle name="Normal 5 3 2 2 3 3 5" xfId="21979"/>
    <cellStyle name="Normal 5 3 2 2 3 4" xfId="6535"/>
    <cellStyle name="Normal 5 3 2 2 3 4 2" xfId="9485"/>
    <cellStyle name="Normal 5 3 2 2 3 4 2 2" xfId="18983"/>
    <cellStyle name="Normal 5 3 2 2 3 4 2 2 2" xfId="34270"/>
    <cellStyle name="Normal 5 3 2 2 3 4 2 3" xfId="41895"/>
    <cellStyle name="Normal 5 3 2 2 3 4 2 4" xfId="26643"/>
    <cellStyle name="Normal 5 3 2 2 3 4 3" xfId="16036"/>
    <cellStyle name="Normal 5 3 2 2 3 4 3 2" xfId="31323"/>
    <cellStyle name="Normal 5 3 2 2 3 4 4" xfId="38948"/>
    <cellStyle name="Normal 5 3 2 2 3 4 5" xfId="23690"/>
    <cellStyle name="Normal 5 3 2 2 3 5" xfId="4188"/>
    <cellStyle name="Normal 5 3 2 2 3 5 2" xfId="13690"/>
    <cellStyle name="Normal 5 3 2 2 3 5 2 2" xfId="28977"/>
    <cellStyle name="Normal 5 3 2 2 3 5 3" xfId="36602"/>
    <cellStyle name="Normal 5 3 2 2 3 5 4" xfId="21343"/>
    <cellStyle name="Normal 5 3 2 2 3 6" xfId="3213"/>
    <cellStyle name="Normal 5 3 2 2 3 6 2" xfId="12723"/>
    <cellStyle name="Normal 5 3 2 2 3 6 2 2" xfId="28010"/>
    <cellStyle name="Normal 5 3 2 2 3 6 3" xfId="35635"/>
    <cellStyle name="Normal 5 3 2 2 3 6 4" xfId="20361"/>
    <cellStyle name="Normal 5 3 2 2 3 7" xfId="2424"/>
    <cellStyle name="Normal 5 3 2 2 3 7 2" xfId="11934"/>
    <cellStyle name="Normal 5 3 2 2 3 7 2 2" xfId="31924"/>
    <cellStyle name="Normal 5 3 2 2 3 7 3" xfId="39549"/>
    <cellStyle name="Normal 5 3 2 2 3 7 4" xfId="24297"/>
    <cellStyle name="Normal 5 3 2 2 3 8" xfId="1850"/>
    <cellStyle name="Normal 5 3 2 2 3 8 2" xfId="11360"/>
    <cellStyle name="Normal 5 3 2 2 3 8 3" xfId="27221"/>
    <cellStyle name="Normal 5 3 2 2 3 9" xfId="7139"/>
    <cellStyle name="Normal 5 3 2 2 3 9 2" xfId="16637"/>
    <cellStyle name="Normal 5 3 2 2 3 9 3" xfId="34846"/>
    <cellStyle name="Normal 5 3 2 2 4" xfId="736"/>
    <cellStyle name="Normal 5 3 2 2 4 2" xfId="5864"/>
    <cellStyle name="Normal 5 3 2 2 4 2 2" xfId="8815"/>
    <cellStyle name="Normal 5 3 2 2 4 2 2 2" xfId="18313"/>
    <cellStyle name="Normal 5 3 2 2 4 2 2 2 2" xfId="33600"/>
    <cellStyle name="Normal 5 3 2 2 4 2 2 3" xfId="41225"/>
    <cellStyle name="Normal 5 3 2 2 4 2 2 4" xfId="25973"/>
    <cellStyle name="Normal 5 3 2 2 4 2 3" xfId="15366"/>
    <cellStyle name="Normal 5 3 2 2 4 2 3 2" xfId="30653"/>
    <cellStyle name="Normal 5 3 2 2 4 2 4" xfId="38278"/>
    <cellStyle name="Normal 5 3 2 2 4 2 5" xfId="23019"/>
    <cellStyle name="Normal 5 3 2 2 4 3" xfId="5026"/>
    <cellStyle name="Normal 5 3 2 2 4 3 2" xfId="7977"/>
    <cellStyle name="Normal 5 3 2 2 4 3 2 2" xfId="17475"/>
    <cellStyle name="Normal 5 3 2 2 4 3 2 2 2" xfId="32762"/>
    <cellStyle name="Normal 5 3 2 2 4 3 2 3" xfId="40387"/>
    <cellStyle name="Normal 5 3 2 2 4 3 2 4" xfId="25135"/>
    <cellStyle name="Normal 5 3 2 2 4 3 3" xfId="14528"/>
    <cellStyle name="Normal 5 3 2 2 4 3 3 2" xfId="29815"/>
    <cellStyle name="Normal 5 3 2 2 4 3 4" xfId="37440"/>
    <cellStyle name="Normal 5 3 2 2 4 3 5" xfId="22181"/>
    <cellStyle name="Normal 5 3 2 2 4 4" xfId="6536"/>
    <cellStyle name="Normal 5 3 2 2 4 4 2" xfId="9486"/>
    <cellStyle name="Normal 5 3 2 2 4 4 2 2" xfId="18984"/>
    <cellStyle name="Normal 5 3 2 2 4 4 2 2 2" xfId="34271"/>
    <cellStyle name="Normal 5 3 2 2 4 4 2 3" xfId="41896"/>
    <cellStyle name="Normal 5 3 2 2 4 4 2 4" xfId="26644"/>
    <cellStyle name="Normal 5 3 2 2 4 4 3" xfId="16037"/>
    <cellStyle name="Normal 5 3 2 2 4 4 3 2" xfId="31324"/>
    <cellStyle name="Normal 5 3 2 2 4 4 4" xfId="38949"/>
    <cellStyle name="Normal 5 3 2 2 4 4 5" xfId="23691"/>
    <cellStyle name="Normal 5 3 2 2 4 5" xfId="4390"/>
    <cellStyle name="Normal 5 3 2 2 4 5 2" xfId="13892"/>
    <cellStyle name="Normal 5 3 2 2 4 5 2 2" xfId="29179"/>
    <cellStyle name="Normal 5 3 2 2 4 5 3" xfId="36804"/>
    <cellStyle name="Normal 5 3 2 2 4 5 4" xfId="21545"/>
    <cellStyle name="Normal 5 3 2 2 4 6" xfId="2811"/>
    <cellStyle name="Normal 5 3 2 2 4 6 2" xfId="12321"/>
    <cellStyle name="Normal 5 3 2 2 4 6 2 2" xfId="32126"/>
    <cellStyle name="Normal 5 3 2 2 4 6 3" xfId="39751"/>
    <cellStyle name="Normal 5 3 2 2 4 6 4" xfId="24499"/>
    <cellStyle name="Normal 5 3 2 2 4 7" xfId="7341"/>
    <cellStyle name="Normal 5 3 2 2 4 7 2" xfId="16839"/>
    <cellStyle name="Normal 5 3 2 2 4 7 3" xfId="27608"/>
    <cellStyle name="Normal 5 3 2 2 4 8" xfId="10257"/>
    <cellStyle name="Normal 5 3 2 2 4 8 2" xfId="35233"/>
    <cellStyle name="Normal 5 3 2 2 4 9" xfId="19959"/>
    <cellStyle name="Normal 5 3 2 2 5" xfId="733"/>
    <cellStyle name="Normal 5 3 2 2 5 2" xfId="5403"/>
    <cellStyle name="Normal 5 3 2 2 5 2 2" xfId="8354"/>
    <cellStyle name="Normal 5 3 2 2 5 2 2 2" xfId="17852"/>
    <cellStyle name="Normal 5 3 2 2 5 2 2 2 2" xfId="33139"/>
    <cellStyle name="Normal 5 3 2 2 5 2 2 3" xfId="40764"/>
    <cellStyle name="Normal 5 3 2 2 5 2 2 4" xfId="25512"/>
    <cellStyle name="Normal 5 3 2 2 5 2 3" xfId="14905"/>
    <cellStyle name="Normal 5 3 2 2 5 2 3 2" xfId="30192"/>
    <cellStyle name="Normal 5 3 2 2 5 2 4" xfId="37817"/>
    <cellStyle name="Normal 5 3 2 2 5 2 5" xfId="22558"/>
    <cellStyle name="Normal 5 3 2 2 5 3" xfId="3929"/>
    <cellStyle name="Normal 5 3 2 2 5 3 2" xfId="13431"/>
    <cellStyle name="Normal 5 3 2 2 5 3 2 2" xfId="28718"/>
    <cellStyle name="Normal 5 3 2 2 5 3 3" xfId="36343"/>
    <cellStyle name="Normal 5 3 2 2 5 3 4" xfId="21083"/>
    <cellStyle name="Normal 5 3 2 2 5 4" xfId="3378"/>
    <cellStyle name="Normal 5 3 2 2 5 4 2" xfId="12888"/>
    <cellStyle name="Normal 5 3 2 2 5 4 2 2" xfId="31665"/>
    <cellStyle name="Normal 5 3 2 2 5 4 3" xfId="39290"/>
    <cellStyle name="Normal 5 3 2 2 5 4 4" xfId="24038"/>
    <cellStyle name="Normal 5 3 2 2 5 5" xfId="6880"/>
    <cellStyle name="Normal 5 3 2 2 5 5 2" xfId="16378"/>
    <cellStyle name="Normal 5 3 2 2 5 5 3" xfId="28175"/>
    <cellStyle name="Normal 5 3 2 2 5 6" xfId="10254"/>
    <cellStyle name="Normal 5 3 2 2 5 6 2" xfId="35800"/>
    <cellStyle name="Normal 5 3 2 2 5 7" xfId="20526"/>
    <cellStyle name="Normal 5 3 2 2 6" xfId="903"/>
    <cellStyle name="Normal 5 3 2 2 6 2" xfId="5228"/>
    <cellStyle name="Normal 5 3 2 2 6 2 2" xfId="14730"/>
    <cellStyle name="Normal 5 3 2 2 6 2 2 2" xfId="30017"/>
    <cellStyle name="Normal 5 3 2 2 6 2 3" xfId="37642"/>
    <cellStyle name="Normal 5 3 2 2 6 2 4" xfId="22383"/>
    <cellStyle name="Normal 5 3 2 2 6 3" xfId="3625"/>
    <cellStyle name="Normal 5 3 2 2 6 3 2" xfId="13127"/>
    <cellStyle name="Normal 5 3 2 2 6 3 2 2" xfId="32964"/>
    <cellStyle name="Normal 5 3 2 2 6 3 3" xfId="40589"/>
    <cellStyle name="Normal 5 3 2 2 6 3 4" xfId="25337"/>
    <cellStyle name="Normal 5 3 2 2 6 4" xfId="8179"/>
    <cellStyle name="Normal 5 3 2 2 6 4 2" xfId="17677"/>
    <cellStyle name="Normal 5 3 2 2 6 4 3" xfId="28414"/>
    <cellStyle name="Normal 5 3 2 2 6 5" xfId="10420"/>
    <cellStyle name="Normal 5 3 2 2 6 5 2" xfId="36039"/>
    <cellStyle name="Normal 5 3 2 2 6 6" xfId="20777"/>
    <cellStyle name="Normal 5 3 2 2 7" xfId="4565"/>
    <cellStyle name="Normal 5 3 2 2 7 2" xfId="7516"/>
    <cellStyle name="Normal 5 3 2 2 7 2 2" xfId="17014"/>
    <cellStyle name="Normal 5 3 2 2 7 2 2 2" xfId="32301"/>
    <cellStyle name="Normal 5 3 2 2 7 2 3" xfId="39926"/>
    <cellStyle name="Normal 5 3 2 2 7 2 4" xfId="24674"/>
    <cellStyle name="Normal 5 3 2 2 7 3" xfId="14067"/>
    <cellStyle name="Normal 5 3 2 2 7 3 2" xfId="29354"/>
    <cellStyle name="Normal 5 3 2 2 7 4" xfId="36979"/>
    <cellStyle name="Normal 5 3 2 2 7 5" xfId="21720"/>
    <cellStyle name="Normal 5 3 2 2 8" xfId="6141"/>
    <cellStyle name="Normal 5 3 2 2 8 2" xfId="9091"/>
    <cellStyle name="Normal 5 3 2 2 8 2 2" xfId="18589"/>
    <cellStyle name="Normal 5 3 2 2 8 2 2 2" xfId="33876"/>
    <cellStyle name="Normal 5 3 2 2 8 2 3" xfId="41501"/>
    <cellStyle name="Normal 5 3 2 2 8 2 4" xfId="26249"/>
    <cellStyle name="Normal 5 3 2 2 8 3" xfId="15642"/>
    <cellStyle name="Normal 5 3 2 2 8 3 2" xfId="30929"/>
    <cellStyle name="Normal 5 3 2 2 8 4" xfId="38554"/>
    <cellStyle name="Normal 5 3 2 2 8 5" xfId="23296"/>
    <cellStyle name="Normal 5 3 2 2 9" xfId="3754"/>
    <cellStyle name="Normal 5 3 2 2 9 2" xfId="13256"/>
    <cellStyle name="Normal 5 3 2 2 9 2 2" xfId="28543"/>
    <cellStyle name="Normal 5 3 2 2 9 3" xfId="36168"/>
    <cellStyle name="Normal 5 3 2 2 9 4" xfId="20908"/>
    <cellStyle name="Normal 5 3 2 3" xfId="173"/>
    <cellStyle name="Normal 5 3 2 3 10" xfId="2230"/>
    <cellStyle name="Normal 5 3 2 3 10 2" xfId="11740"/>
    <cellStyle name="Normal 5 3 2 3 10 2 2" xfId="31548"/>
    <cellStyle name="Normal 5 3 2 3 10 3" xfId="39173"/>
    <cellStyle name="Normal 5 3 2 3 10 4" xfId="23921"/>
    <cellStyle name="Normal 5 3 2 3 11" xfId="1656"/>
    <cellStyle name="Normal 5 3 2 3 11 2" xfId="11166"/>
    <cellStyle name="Normal 5 3 2 3 11 3" xfId="27027"/>
    <cellStyle name="Normal 5 3 2 3 12" xfId="6763"/>
    <cellStyle name="Normal 5 3 2 3 12 2" xfId="16261"/>
    <cellStyle name="Normal 5 3 2 3 12 3" xfId="34652"/>
    <cellStyle name="Normal 5 3 2 3 13" xfId="9709"/>
    <cellStyle name="Normal 5 3 2 3 14" xfId="19378"/>
    <cellStyle name="Normal 5 3 2 3 2" xfId="738"/>
    <cellStyle name="Normal 5 3 2 3 2 10" xfId="10259"/>
    <cellStyle name="Normal 5 3 2 3 2 11" xfId="19630"/>
    <cellStyle name="Normal 5 3 2 3 2 2" xfId="1274"/>
    <cellStyle name="Normal 5 3 2 3 2 2 2" xfId="5720"/>
    <cellStyle name="Normal 5 3 2 3 2 2 2 2" xfId="15222"/>
    <cellStyle name="Normal 5 3 2 3 2 2 2 2 2" xfId="33456"/>
    <cellStyle name="Normal 5 3 2 3 2 2 2 3" xfId="41081"/>
    <cellStyle name="Normal 5 3 2 3 2 2 2 4" xfId="25829"/>
    <cellStyle name="Normal 5 3 2 3 2 2 3" xfId="8671"/>
    <cellStyle name="Normal 5 3 2 3 2 2 3 2" xfId="18169"/>
    <cellStyle name="Normal 5 3 2 3 2 2 3 3" xfId="30509"/>
    <cellStyle name="Normal 5 3 2 3 2 2 4" xfId="10787"/>
    <cellStyle name="Normal 5 3 2 3 2 2 4 2" xfId="38134"/>
    <cellStyle name="Normal 5 3 2 3 2 2 5" xfId="22875"/>
    <cellStyle name="Normal 5 3 2 3 2 3" xfId="4882"/>
    <cellStyle name="Normal 5 3 2 3 2 3 2" xfId="7833"/>
    <cellStyle name="Normal 5 3 2 3 2 3 2 2" xfId="17331"/>
    <cellStyle name="Normal 5 3 2 3 2 3 2 2 2" xfId="32618"/>
    <cellStyle name="Normal 5 3 2 3 2 3 2 3" xfId="40243"/>
    <cellStyle name="Normal 5 3 2 3 2 3 2 4" xfId="24991"/>
    <cellStyle name="Normal 5 3 2 3 2 3 3" xfId="14384"/>
    <cellStyle name="Normal 5 3 2 3 2 3 3 2" xfId="29671"/>
    <cellStyle name="Normal 5 3 2 3 2 3 4" xfId="37296"/>
    <cellStyle name="Normal 5 3 2 3 2 3 5" xfId="22037"/>
    <cellStyle name="Normal 5 3 2 3 2 4" xfId="6537"/>
    <cellStyle name="Normal 5 3 2 3 2 4 2" xfId="9487"/>
    <cellStyle name="Normal 5 3 2 3 2 4 2 2" xfId="18985"/>
    <cellStyle name="Normal 5 3 2 3 2 4 2 2 2" xfId="34272"/>
    <cellStyle name="Normal 5 3 2 3 2 4 2 3" xfId="41897"/>
    <cellStyle name="Normal 5 3 2 3 2 4 2 4" xfId="26645"/>
    <cellStyle name="Normal 5 3 2 3 2 4 3" xfId="16038"/>
    <cellStyle name="Normal 5 3 2 3 2 4 3 2" xfId="31325"/>
    <cellStyle name="Normal 5 3 2 3 2 4 4" xfId="38950"/>
    <cellStyle name="Normal 5 3 2 3 2 4 5" xfId="23692"/>
    <cellStyle name="Normal 5 3 2 3 2 5" xfId="4246"/>
    <cellStyle name="Normal 5 3 2 3 2 5 2" xfId="13748"/>
    <cellStyle name="Normal 5 3 2 3 2 5 2 2" xfId="29035"/>
    <cellStyle name="Normal 5 3 2 3 2 5 3" xfId="36660"/>
    <cellStyle name="Normal 5 3 2 3 2 5 4" xfId="21401"/>
    <cellStyle name="Normal 5 3 2 3 2 6" xfId="3271"/>
    <cellStyle name="Normal 5 3 2 3 2 6 2" xfId="12781"/>
    <cellStyle name="Normal 5 3 2 3 2 6 2 2" xfId="28068"/>
    <cellStyle name="Normal 5 3 2 3 2 6 3" xfId="35693"/>
    <cellStyle name="Normal 5 3 2 3 2 6 4" xfId="20419"/>
    <cellStyle name="Normal 5 3 2 3 2 7" xfId="2482"/>
    <cellStyle name="Normal 5 3 2 3 2 7 2" xfId="11992"/>
    <cellStyle name="Normal 5 3 2 3 2 7 2 2" xfId="31982"/>
    <cellStyle name="Normal 5 3 2 3 2 7 3" xfId="39607"/>
    <cellStyle name="Normal 5 3 2 3 2 7 4" xfId="24355"/>
    <cellStyle name="Normal 5 3 2 3 2 8" xfId="1908"/>
    <cellStyle name="Normal 5 3 2 3 2 8 2" xfId="11418"/>
    <cellStyle name="Normal 5 3 2 3 2 8 3" xfId="27279"/>
    <cellStyle name="Normal 5 3 2 3 2 9" xfId="7197"/>
    <cellStyle name="Normal 5 3 2 3 2 9 2" xfId="16695"/>
    <cellStyle name="Normal 5 3 2 3 2 9 3" xfId="34904"/>
    <cellStyle name="Normal 5 3 2 3 3" xfId="739"/>
    <cellStyle name="Normal 5 3 2 3 3 2" xfId="5922"/>
    <cellStyle name="Normal 5 3 2 3 3 2 2" xfId="8873"/>
    <cellStyle name="Normal 5 3 2 3 3 2 2 2" xfId="18371"/>
    <cellStyle name="Normal 5 3 2 3 3 2 2 2 2" xfId="33658"/>
    <cellStyle name="Normal 5 3 2 3 3 2 2 3" xfId="41283"/>
    <cellStyle name="Normal 5 3 2 3 3 2 2 4" xfId="26031"/>
    <cellStyle name="Normal 5 3 2 3 3 2 3" xfId="15424"/>
    <cellStyle name="Normal 5 3 2 3 3 2 3 2" xfId="30711"/>
    <cellStyle name="Normal 5 3 2 3 3 2 4" xfId="38336"/>
    <cellStyle name="Normal 5 3 2 3 3 2 5" xfId="23077"/>
    <cellStyle name="Normal 5 3 2 3 3 3" xfId="5084"/>
    <cellStyle name="Normal 5 3 2 3 3 3 2" xfId="8035"/>
    <cellStyle name="Normal 5 3 2 3 3 3 2 2" xfId="17533"/>
    <cellStyle name="Normal 5 3 2 3 3 3 2 2 2" xfId="32820"/>
    <cellStyle name="Normal 5 3 2 3 3 3 2 3" xfId="40445"/>
    <cellStyle name="Normal 5 3 2 3 3 3 2 4" xfId="25193"/>
    <cellStyle name="Normal 5 3 2 3 3 3 3" xfId="14586"/>
    <cellStyle name="Normal 5 3 2 3 3 3 3 2" xfId="29873"/>
    <cellStyle name="Normal 5 3 2 3 3 3 4" xfId="37498"/>
    <cellStyle name="Normal 5 3 2 3 3 3 5" xfId="22239"/>
    <cellStyle name="Normal 5 3 2 3 3 4" xfId="6538"/>
    <cellStyle name="Normal 5 3 2 3 3 4 2" xfId="9488"/>
    <cellStyle name="Normal 5 3 2 3 3 4 2 2" xfId="18986"/>
    <cellStyle name="Normal 5 3 2 3 3 4 2 2 2" xfId="34273"/>
    <cellStyle name="Normal 5 3 2 3 3 4 2 3" xfId="41898"/>
    <cellStyle name="Normal 5 3 2 3 3 4 2 4" xfId="26646"/>
    <cellStyle name="Normal 5 3 2 3 3 4 3" xfId="16039"/>
    <cellStyle name="Normal 5 3 2 3 3 4 3 2" xfId="31326"/>
    <cellStyle name="Normal 5 3 2 3 3 4 4" xfId="38951"/>
    <cellStyle name="Normal 5 3 2 3 3 4 5" xfId="23693"/>
    <cellStyle name="Normal 5 3 2 3 3 5" xfId="4448"/>
    <cellStyle name="Normal 5 3 2 3 3 5 2" xfId="13950"/>
    <cellStyle name="Normal 5 3 2 3 3 5 2 2" xfId="29237"/>
    <cellStyle name="Normal 5 3 2 3 3 5 3" xfId="36862"/>
    <cellStyle name="Normal 5 3 2 3 3 5 4" xfId="21603"/>
    <cellStyle name="Normal 5 3 2 3 3 6" xfId="3019"/>
    <cellStyle name="Normal 5 3 2 3 3 6 2" xfId="12529"/>
    <cellStyle name="Normal 5 3 2 3 3 6 2 2" xfId="32184"/>
    <cellStyle name="Normal 5 3 2 3 3 6 3" xfId="39809"/>
    <cellStyle name="Normal 5 3 2 3 3 6 4" xfId="24557"/>
    <cellStyle name="Normal 5 3 2 3 3 7" xfId="7399"/>
    <cellStyle name="Normal 5 3 2 3 3 7 2" xfId="16897"/>
    <cellStyle name="Normal 5 3 2 3 3 7 3" xfId="27816"/>
    <cellStyle name="Normal 5 3 2 3 3 8" xfId="10260"/>
    <cellStyle name="Normal 5 3 2 3 3 8 2" xfId="35441"/>
    <cellStyle name="Normal 5 3 2 3 3 9" xfId="20167"/>
    <cellStyle name="Normal 5 3 2 3 4" xfId="737"/>
    <cellStyle name="Normal 5 3 2 3 4 2" xfId="5461"/>
    <cellStyle name="Normal 5 3 2 3 4 2 2" xfId="8412"/>
    <cellStyle name="Normal 5 3 2 3 4 2 2 2" xfId="17910"/>
    <cellStyle name="Normal 5 3 2 3 4 2 2 2 2" xfId="33197"/>
    <cellStyle name="Normal 5 3 2 3 4 2 2 3" xfId="40822"/>
    <cellStyle name="Normal 5 3 2 3 4 2 2 4" xfId="25570"/>
    <cellStyle name="Normal 5 3 2 3 4 2 3" xfId="14963"/>
    <cellStyle name="Normal 5 3 2 3 4 2 3 2" xfId="30250"/>
    <cellStyle name="Normal 5 3 2 3 4 2 4" xfId="37875"/>
    <cellStyle name="Normal 5 3 2 3 4 2 5" xfId="22616"/>
    <cellStyle name="Normal 5 3 2 3 4 3" xfId="3987"/>
    <cellStyle name="Normal 5 3 2 3 4 3 2" xfId="13489"/>
    <cellStyle name="Normal 5 3 2 3 4 3 2 2" xfId="28776"/>
    <cellStyle name="Normal 5 3 2 3 4 3 3" xfId="36401"/>
    <cellStyle name="Normal 5 3 2 3 4 3 4" xfId="21141"/>
    <cellStyle name="Normal 5 3 2 3 4 4" xfId="3436"/>
    <cellStyle name="Normal 5 3 2 3 4 4 2" xfId="12946"/>
    <cellStyle name="Normal 5 3 2 3 4 4 2 2" xfId="31723"/>
    <cellStyle name="Normal 5 3 2 3 4 4 3" xfId="39348"/>
    <cellStyle name="Normal 5 3 2 3 4 4 4" xfId="24096"/>
    <cellStyle name="Normal 5 3 2 3 4 5" xfId="6938"/>
    <cellStyle name="Normal 5 3 2 3 4 5 2" xfId="16436"/>
    <cellStyle name="Normal 5 3 2 3 4 5 3" xfId="28233"/>
    <cellStyle name="Normal 5 3 2 3 4 6" xfId="10258"/>
    <cellStyle name="Normal 5 3 2 3 4 6 2" xfId="35858"/>
    <cellStyle name="Normal 5 3 2 3 4 7" xfId="20584"/>
    <cellStyle name="Normal 5 3 2 3 5" xfId="1088"/>
    <cellStyle name="Normal 5 3 2 3 5 2" xfId="5286"/>
    <cellStyle name="Normal 5 3 2 3 5 2 2" xfId="14788"/>
    <cellStyle name="Normal 5 3 2 3 5 2 2 2" xfId="30075"/>
    <cellStyle name="Normal 5 3 2 3 5 2 3" xfId="37700"/>
    <cellStyle name="Normal 5 3 2 3 5 2 4" xfId="22441"/>
    <cellStyle name="Normal 5 3 2 3 5 3" xfId="3626"/>
    <cellStyle name="Normal 5 3 2 3 5 3 2" xfId="13128"/>
    <cellStyle name="Normal 5 3 2 3 5 3 2 2" xfId="33022"/>
    <cellStyle name="Normal 5 3 2 3 5 3 3" xfId="40647"/>
    <cellStyle name="Normal 5 3 2 3 5 3 4" xfId="25395"/>
    <cellStyle name="Normal 5 3 2 3 5 4" xfId="8237"/>
    <cellStyle name="Normal 5 3 2 3 5 4 2" xfId="17735"/>
    <cellStyle name="Normal 5 3 2 3 5 4 3" xfId="28415"/>
    <cellStyle name="Normal 5 3 2 3 5 5" xfId="10605"/>
    <cellStyle name="Normal 5 3 2 3 5 5 2" xfId="36040"/>
    <cellStyle name="Normal 5 3 2 3 5 6" xfId="20778"/>
    <cellStyle name="Normal 5 3 2 3 6" xfId="4623"/>
    <cellStyle name="Normal 5 3 2 3 6 2" xfId="7574"/>
    <cellStyle name="Normal 5 3 2 3 6 2 2" xfId="17072"/>
    <cellStyle name="Normal 5 3 2 3 6 2 2 2" xfId="32359"/>
    <cellStyle name="Normal 5 3 2 3 6 2 3" xfId="39984"/>
    <cellStyle name="Normal 5 3 2 3 6 2 4" xfId="24732"/>
    <cellStyle name="Normal 5 3 2 3 6 3" xfId="14125"/>
    <cellStyle name="Normal 5 3 2 3 6 3 2" xfId="29412"/>
    <cellStyle name="Normal 5 3 2 3 6 4" xfId="37037"/>
    <cellStyle name="Normal 5 3 2 3 6 5" xfId="21778"/>
    <cellStyle name="Normal 5 3 2 3 7" xfId="6142"/>
    <cellStyle name="Normal 5 3 2 3 7 2" xfId="9092"/>
    <cellStyle name="Normal 5 3 2 3 7 2 2" xfId="18590"/>
    <cellStyle name="Normal 5 3 2 3 7 2 2 2" xfId="33877"/>
    <cellStyle name="Normal 5 3 2 3 7 2 3" xfId="41502"/>
    <cellStyle name="Normal 5 3 2 3 7 2 4" xfId="26250"/>
    <cellStyle name="Normal 5 3 2 3 7 3" xfId="15643"/>
    <cellStyle name="Normal 5 3 2 3 7 3 2" xfId="30930"/>
    <cellStyle name="Normal 5 3 2 3 7 4" xfId="38555"/>
    <cellStyle name="Normal 5 3 2 3 7 5" xfId="23297"/>
    <cellStyle name="Normal 5 3 2 3 8" xfId="3812"/>
    <cellStyle name="Normal 5 3 2 3 8 2" xfId="13314"/>
    <cellStyle name="Normal 5 3 2 3 8 2 2" xfId="28601"/>
    <cellStyle name="Normal 5 3 2 3 8 3" xfId="36226"/>
    <cellStyle name="Normal 5 3 2 3 8 4" xfId="20966"/>
    <cellStyle name="Normal 5 3 2 3 9" xfId="2697"/>
    <cellStyle name="Normal 5 3 2 3 9 2" xfId="12207"/>
    <cellStyle name="Normal 5 3 2 3 9 2 2" xfId="27494"/>
    <cellStyle name="Normal 5 3 2 3 9 3" xfId="35119"/>
    <cellStyle name="Normal 5 3 2 3 9 4" xfId="19845"/>
    <cellStyle name="Normal 5 3 2 4" xfId="740"/>
    <cellStyle name="Normal 5 3 2 4 10" xfId="1561"/>
    <cellStyle name="Normal 5 3 2 4 10 2" xfId="11071"/>
    <cellStyle name="Normal 5 3 2 4 10 3" xfId="26932"/>
    <cellStyle name="Normal 5 3 2 4 11" xfId="6802"/>
    <cellStyle name="Normal 5 3 2 4 11 2" xfId="16300"/>
    <cellStyle name="Normal 5 3 2 4 11 3" xfId="34557"/>
    <cellStyle name="Normal 5 3 2 4 12" xfId="10261"/>
    <cellStyle name="Normal 5 3 2 4 13" xfId="19283"/>
    <cellStyle name="Normal 5 3 2 4 2" xfId="741"/>
    <cellStyle name="Normal 5 3 2 4 2 10" xfId="10262"/>
    <cellStyle name="Normal 5 3 2 4 2 11" xfId="19535"/>
    <cellStyle name="Normal 5 3 2 4 2 2" xfId="1275"/>
    <cellStyle name="Normal 5 3 2 4 2 2 2" xfId="5961"/>
    <cellStyle name="Normal 5 3 2 4 2 2 2 2" xfId="15463"/>
    <cellStyle name="Normal 5 3 2 4 2 2 2 2 2" xfId="33697"/>
    <cellStyle name="Normal 5 3 2 4 2 2 2 3" xfId="41322"/>
    <cellStyle name="Normal 5 3 2 4 2 2 2 4" xfId="26070"/>
    <cellStyle name="Normal 5 3 2 4 2 2 3" xfId="8912"/>
    <cellStyle name="Normal 5 3 2 4 2 2 3 2" xfId="18410"/>
    <cellStyle name="Normal 5 3 2 4 2 2 3 3" xfId="30750"/>
    <cellStyle name="Normal 5 3 2 4 2 2 4" xfId="10788"/>
    <cellStyle name="Normal 5 3 2 4 2 2 4 2" xfId="38375"/>
    <cellStyle name="Normal 5 3 2 4 2 2 5" xfId="23116"/>
    <cellStyle name="Normal 5 3 2 4 2 3" xfId="5123"/>
    <cellStyle name="Normal 5 3 2 4 2 3 2" xfId="8074"/>
    <cellStyle name="Normal 5 3 2 4 2 3 2 2" xfId="17572"/>
    <cellStyle name="Normal 5 3 2 4 2 3 2 2 2" xfId="32859"/>
    <cellStyle name="Normal 5 3 2 4 2 3 2 3" xfId="40484"/>
    <cellStyle name="Normal 5 3 2 4 2 3 2 4" xfId="25232"/>
    <cellStyle name="Normal 5 3 2 4 2 3 3" xfId="14625"/>
    <cellStyle name="Normal 5 3 2 4 2 3 3 2" xfId="29912"/>
    <cellStyle name="Normal 5 3 2 4 2 3 4" xfId="37537"/>
    <cellStyle name="Normal 5 3 2 4 2 3 5" xfId="22278"/>
    <cellStyle name="Normal 5 3 2 4 2 4" xfId="6539"/>
    <cellStyle name="Normal 5 3 2 4 2 4 2" xfId="9489"/>
    <cellStyle name="Normal 5 3 2 4 2 4 2 2" xfId="18987"/>
    <cellStyle name="Normal 5 3 2 4 2 4 2 2 2" xfId="34274"/>
    <cellStyle name="Normal 5 3 2 4 2 4 2 3" xfId="41899"/>
    <cellStyle name="Normal 5 3 2 4 2 4 2 4" xfId="26647"/>
    <cellStyle name="Normal 5 3 2 4 2 4 3" xfId="16040"/>
    <cellStyle name="Normal 5 3 2 4 2 4 3 2" xfId="31327"/>
    <cellStyle name="Normal 5 3 2 4 2 4 4" xfId="38952"/>
    <cellStyle name="Normal 5 3 2 4 2 4 5" xfId="23694"/>
    <cellStyle name="Normal 5 3 2 4 2 5" xfId="4487"/>
    <cellStyle name="Normal 5 3 2 4 2 5 2" xfId="13989"/>
    <cellStyle name="Normal 5 3 2 4 2 5 2 2" xfId="29276"/>
    <cellStyle name="Normal 5 3 2 4 2 5 3" xfId="36901"/>
    <cellStyle name="Normal 5 3 2 4 2 5 4" xfId="21642"/>
    <cellStyle name="Normal 5 3 2 4 2 6" xfId="3176"/>
    <cellStyle name="Normal 5 3 2 4 2 6 2" xfId="12686"/>
    <cellStyle name="Normal 5 3 2 4 2 6 2 2" xfId="27973"/>
    <cellStyle name="Normal 5 3 2 4 2 6 3" xfId="35598"/>
    <cellStyle name="Normal 5 3 2 4 2 6 4" xfId="20324"/>
    <cellStyle name="Normal 5 3 2 4 2 7" xfId="2387"/>
    <cellStyle name="Normal 5 3 2 4 2 7 2" xfId="11897"/>
    <cellStyle name="Normal 5 3 2 4 2 7 2 2" xfId="32223"/>
    <cellStyle name="Normal 5 3 2 4 2 7 3" xfId="39848"/>
    <cellStyle name="Normal 5 3 2 4 2 7 4" xfId="24596"/>
    <cellStyle name="Normal 5 3 2 4 2 8" xfId="1813"/>
    <cellStyle name="Normal 5 3 2 4 2 8 2" xfId="11323"/>
    <cellStyle name="Normal 5 3 2 4 2 8 3" xfId="27184"/>
    <cellStyle name="Normal 5 3 2 4 2 9" xfId="7438"/>
    <cellStyle name="Normal 5 3 2 4 2 9 2" xfId="16936"/>
    <cellStyle name="Normal 5 3 2 4 2 9 3" xfId="34809"/>
    <cellStyle name="Normal 5 3 2 4 3" xfId="993"/>
    <cellStyle name="Normal 5 3 2 4 3 2" xfId="5759"/>
    <cellStyle name="Normal 5 3 2 4 3 2 2" xfId="8710"/>
    <cellStyle name="Normal 5 3 2 4 3 2 2 2" xfId="18208"/>
    <cellStyle name="Normal 5 3 2 4 3 2 2 2 2" xfId="33495"/>
    <cellStyle name="Normal 5 3 2 4 3 2 2 3" xfId="41120"/>
    <cellStyle name="Normal 5 3 2 4 3 2 2 4" xfId="25868"/>
    <cellStyle name="Normal 5 3 2 4 3 2 3" xfId="15261"/>
    <cellStyle name="Normal 5 3 2 4 3 2 3 2" xfId="30548"/>
    <cellStyle name="Normal 5 3 2 4 3 2 4" xfId="38173"/>
    <cellStyle name="Normal 5 3 2 4 3 2 5" xfId="22914"/>
    <cellStyle name="Normal 5 3 2 4 3 3" xfId="4285"/>
    <cellStyle name="Normal 5 3 2 4 3 3 2" xfId="13787"/>
    <cellStyle name="Normal 5 3 2 4 3 3 2 2" xfId="29074"/>
    <cellStyle name="Normal 5 3 2 4 3 3 3" xfId="36699"/>
    <cellStyle name="Normal 5 3 2 4 3 3 4" xfId="21440"/>
    <cellStyle name="Normal 5 3 2 4 3 4" xfId="2924"/>
    <cellStyle name="Normal 5 3 2 4 3 4 2" xfId="12434"/>
    <cellStyle name="Normal 5 3 2 4 3 4 2 2" xfId="32021"/>
    <cellStyle name="Normal 5 3 2 4 3 4 3" xfId="39646"/>
    <cellStyle name="Normal 5 3 2 4 3 4 4" xfId="24394"/>
    <cellStyle name="Normal 5 3 2 4 3 5" xfId="7236"/>
    <cellStyle name="Normal 5 3 2 4 3 5 2" xfId="16734"/>
    <cellStyle name="Normal 5 3 2 4 3 5 3" xfId="27721"/>
    <cellStyle name="Normal 5 3 2 4 3 6" xfId="10510"/>
    <cellStyle name="Normal 5 3 2 4 3 6 2" xfId="35346"/>
    <cellStyle name="Normal 5 3 2 4 3 7" xfId="20072"/>
    <cellStyle name="Normal 5 3 2 4 4" xfId="3627"/>
    <cellStyle name="Normal 5 3 2 4 4 2" xfId="5325"/>
    <cellStyle name="Normal 5 3 2 4 4 2 2" xfId="14827"/>
    <cellStyle name="Normal 5 3 2 4 4 2 2 2" xfId="30114"/>
    <cellStyle name="Normal 5 3 2 4 4 2 3" xfId="37739"/>
    <cellStyle name="Normal 5 3 2 4 4 2 4" xfId="22480"/>
    <cellStyle name="Normal 5 3 2 4 4 3" xfId="8276"/>
    <cellStyle name="Normal 5 3 2 4 4 3 2" xfId="17774"/>
    <cellStyle name="Normal 5 3 2 4 4 3 2 2" xfId="33061"/>
    <cellStyle name="Normal 5 3 2 4 4 3 3" xfId="40686"/>
    <cellStyle name="Normal 5 3 2 4 4 3 4" xfId="25434"/>
    <cellStyle name="Normal 5 3 2 4 4 4" xfId="13129"/>
    <cellStyle name="Normal 5 3 2 4 4 4 2" xfId="28416"/>
    <cellStyle name="Normal 5 3 2 4 4 5" xfId="36041"/>
    <cellStyle name="Normal 5 3 2 4 4 6" xfId="20779"/>
    <cellStyle name="Normal 5 3 2 4 5" xfId="4921"/>
    <cellStyle name="Normal 5 3 2 4 5 2" xfId="7872"/>
    <cellStyle name="Normal 5 3 2 4 5 2 2" xfId="17370"/>
    <cellStyle name="Normal 5 3 2 4 5 2 2 2" xfId="32657"/>
    <cellStyle name="Normal 5 3 2 4 5 2 3" xfId="40282"/>
    <cellStyle name="Normal 5 3 2 4 5 2 4" xfId="25030"/>
    <cellStyle name="Normal 5 3 2 4 5 3" xfId="14423"/>
    <cellStyle name="Normal 5 3 2 4 5 3 2" xfId="29710"/>
    <cellStyle name="Normal 5 3 2 4 5 4" xfId="37335"/>
    <cellStyle name="Normal 5 3 2 4 5 5" xfId="22076"/>
    <cellStyle name="Normal 5 3 2 4 6" xfId="6143"/>
    <cellStyle name="Normal 5 3 2 4 6 2" xfId="9093"/>
    <cellStyle name="Normal 5 3 2 4 6 2 2" xfId="18591"/>
    <cellStyle name="Normal 5 3 2 4 6 2 2 2" xfId="33878"/>
    <cellStyle name="Normal 5 3 2 4 6 2 3" xfId="41503"/>
    <cellStyle name="Normal 5 3 2 4 6 2 4" xfId="26251"/>
    <cellStyle name="Normal 5 3 2 4 6 3" xfId="15644"/>
    <cellStyle name="Normal 5 3 2 4 6 3 2" xfId="30931"/>
    <cellStyle name="Normal 5 3 2 4 6 4" xfId="38556"/>
    <cellStyle name="Normal 5 3 2 4 6 5" xfId="23298"/>
    <cellStyle name="Normal 5 3 2 4 7" xfId="3851"/>
    <cellStyle name="Normal 5 3 2 4 7 2" xfId="13353"/>
    <cellStyle name="Normal 5 3 2 4 7 2 2" xfId="28640"/>
    <cellStyle name="Normal 5 3 2 4 7 3" xfId="36265"/>
    <cellStyle name="Normal 5 3 2 4 7 4" xfId="21005"/>
    <cellStyle name="Normal 5 3 2 4 8" xfId="2602"/>
    <cellStyle name="Normal 5 3 2 4 8 2" xfId="12112"/>
    <cellStyle name="Normal 5 3 2 4 8 2 2" xfId="27399"/>
    <cellStyle name="Normal 5 3 2 4 8 3" xfId="35024"/>
    <cellStyle name="Normal 5 3 2 4 8 4" xfId="19750"/>
    <cellStyle name="Normal 5 3 2 4 9" xfId="2135"/>
    <cellStyle name="Normal 5 3 2 4 9 2" xfId="11645"/>
    <cellStyle name="Normal 5 3 2 4 9 2 2" xfId="31587"/>
    <cellStyle name="Normal 5 3 2 4 9 3" xfId="39212"/>
    <cellStyle name="Normal 5 3 2 4 9 4" xfId="23960"/>
    <cellStyle name="Normal 5 3 2 5" xfId="742"/>
    <cellStyle name="Normal 5 3 2 5 10" xfId="10263"/>
    <cellStyle name="Normal 5 3 2 5 11" xfId="19415"/>
    <cellStyle name="Normal 5 3 2 5 2" xfId="1272"/>
    <cellStyle name="Normal 5 3 2 5 2 2" xfId="5625"/>
    <cellStyle name="Normal 5 3 2 5 2 2 2" xfId="15127"/>
    <cellStyle name="Normal 5 3 2 5 2 2 2 2" xfId="33361"/>
    <cellStyle name="Normal 5 3 2 5 2 2 3" xfId="40986"/>
    <cellStyle name="Normal 5 3 2 5 2 2 4" xfId="25734"/>
    <cellStyle name="Normal 5 3 2 5 2 3" xfId="8576"/>
    <cellStyle name="Normal 5 3 2 5 2 3 2" xfId="18074"/>
    <cellStyle name="Normal 5 3 2 5 2 3 3" xfId="30414"/>
    <cellStyle name="Normal 5 3 2 5 2 4" xfId="10785"/>
    <cellStyle name="Normal 5 3 2 5 2 4 2" xfId="38039"/>
    <cellStyle name="Normal 5 3 2 5 2 5" xfId="22780"/>
    <cellStyle name="Normal 5 3 2 5 3" xfId="4787"/>
    <cellStyle name="Normal 5 3 2 5 3 2" xfId="7738"/>
    <cellStyle name="Normal 5 3 2 5 3 2 2" xfId="17236"/>
    <cellStyle name="Normal 5 3 2 5 3 2 2 2" xfId="32523"/>
    <cellStyle name="Normal 5 3 2 5 3 2 3" xfId="40148"/>
    <cellStyle name="Normal 5 3 2 5 3 2 4" xfId="24896"/>
    <cellStyle name="Normal 5 3 2 5 3 3" xfId="14289"/>
    <cellStyle name="Normal 5 3 2 5 3 3 2" xfId="29576"/>
    <cellStyle name="Normal 5 3 2 5 3 4" xfId="37201"/>
    <cellStyle name="Normal 5 3 2 5 3 5" xfId="21942"/>
    <cellStyle name="Normal 5 3 2 5 4" xfId="6540"/>
    <cellStyle name="Normal 5 3 2 5 4 2" xfId="9490"/>
    <cellStyle name="Normal 5 3 2 5 4 2 2" xfId="18988"/>
    <cellStyle name="Normal 5 3 2 5 4 2 2 2" xfId="34275"/>
    <cellStyle name="Normal 5 3 2 5 4 2 3" xfId="41900"/>
    <cellStyle name="Normal 5 3 2 5 4 2 4" xfId="26648"/>
    <cellStyle name="Normal 5 3 2 5 4 3" xfId="16041"/>
    <cellStyle name="Normal 5 3 2 5 4 3 2" xfId="31328"/>
    <cellStyle name="Normal 5 3 2 5 4 4" xfId="38953"/>
    <cellStyle name="Normal 5 3 2 5 4 5" xfId="23695"/>
    <cellStyle name="Normal 5 3 2 5 5" xfId="4151"/>
    <cellStyle name="Normal 5 3 2 5 5 2" xfId="13653"/>
    <cellStyle name="Normal 5 3 2 5 5 2 2" xfId="28940"/>
    <cellStyle name="Normal 5 3 2 5 5 3" xfId="36565"/>
    <cellStyle name="Normal 5 3 2 5 5 4" xfId="21306"/>
    <cellStyle name="Normal 5 3 2 5 6" xfId="3056"/>
    <cellStyle name="Normal 5 3 2 5 6 2" xfId="12566"/>
    <cellStyle name="Normal 5 3 2 5 6 2 2" xfId="27853"/>
    <cellStyle name="Normal 5 3 2 5 6 3" xfId="35478"/>
    <cellStyle name="Normal 5 3 2 5 6 4" xfId="20204"/>
    <cellStyle name="Normal 5 3 2 5 7" xfId="2267"/>
    <cellStyle name="Normal 5 3 2 5 7 2" xfId="11777"/>
    <cellStyle name="Normal 5 3 2 5 7 2 2" xfId="31887"/>
    <cellStyle name="Normal 5 3 2 5 7 3" xfId="39512"/>
    <cellStyle name="Normal 5 3 2 5 7 4" xfId="24260"/>
    <cellStyle name="Normal 5 3 2 5 8" xfId="1693"/>
    <cellStyle name="Normal 5 3 2 5 8 2" xfId="11203"/>
    <cellStyle name="Normal 5 3 2 5 8 3" xfId="27064"/>
    <cellStyle name="Normal 5 3 2 5 9" xfId="7102"/>
    <cellStyle name="Normal 5 3 2 5 9 2" xfId="16600"/>
    <cellStyle name="Normal 5 3 2 5 9 3" xfId="34689"/>
    <cellStyle name="Normal 5 3 2 6" xfId="743"/>
    <cellStyle name="Normal 5 3 2 6 10" xfId="10264"/>
    <cellStyle name="Normal 5 3 2 6 11" xfId="19129"/>
    <cellStyle name="Normal 5 3 2 6 2" xfId="5827"/>
    <cellStyle name="Normal 5 3 2 6 2 2" xfId="8778"/>
    <cellStyle name="Normal 5 3 2 6 2 2 2" xfId="18276"/>
    <cellStyle name="Normal 5 3 2 6 2 2 2 2" xfId="33563"/>
    <cellStyle name="Normal 5 3 2 6 2 2 3" xfId="41188"/>
    <cellStyle name="Normal 5 3 2 6 2 2 4" xfId="25936"/>
    <cellStyle name="Normal 5 3 2 6 2 3" xfId="15329"/>
    <cellStyle name="Normal 5 3 2 6 2 3 2" xfId="30616"/>
    <cellStyle name="Normal 5 3 2 6 2 4" xfId="38241"/>
    <cellStyle name="Normal 5 3 2 6 2 5" xfId="22982"/>
    <cellStyle name="Normal 5 3 2 6 3" xfId="4989"/>
    <cellStyle name="Normal 5 3 2 6 3 2" xfId="7940"/>
    <cellStyle name="Normal 5 3 2 6 3 2 2" xfId="17438"/>
    <cellStyle name="Normal 5 3 2 6 3 2 2 2" xfId="32725"/>
    <cellStyle name="Normal 5 3 2 6 3 2 3" xfId="40350"/>
    <cellStyle name="Normal 5 3 2 6 3 2 4" xfId="25098"/>
    <cellStyle name="Normal 5 3 2 6 3 3" xfId="14491"/>
    <cellStyle name="Normal 5 3 2 6 3 3 2" xfId="29778"/>
    <cellStyle name="Normal 5 3 2 6 3 4" xfId="37403"/>
    <cellStyle name="Normal 5 3 2 6 3 5" xfId="22144"/>
    <cellStyle name="Normal 5 3 2 6 4" xfId="6541"/>
    <cellStyle name="Normal 5 3 2 6 4 2" xfId="9491"/>
    <cellStyle name="Normal 5 3 2 6 4 2 2" xfId="18989"/>
    <cellStyle name="Normal 5 3 2 6 4 2 2 2" xfId="34276"/>
    <cellStyle name="Normal 5 3 2 6 4 2 3" xfId="41901"/>
    <cellStyle name="Normal 5 3 2 6 4 2 4" xfId="26649"/>
    <cellStyle name="Normal 5 3 2 6 4 3" xfId="16042"/>
    <cellStyle name="Normal 5 3 2 6 4 3 2" xfId="31329"/>
    <cellStyle name="Normal 5 3 2 6 4 4" xfId="38954"/>
    <cellStyle name="Normal 5 3 2 6 4 5" xfId="23696"/>
    <cellStyle name="Normal 5 3 2 6 5" xfId="4353"/>
    <cellStyle name="Normal 5 3 2 6 5 2" xfId="13855"/>
    <cellStyle name="Normal 5 3 2 6 5 2 2" xfId="29142"/>
    <cellStyle name="Normal 5 3 2 6 5 3" xfId="36767"/>
    <cellStyle name="Normal 5 3 2 6 5 4" xfId="21508"/>
    <cellStyle name="Normal 5 3 2 6 6" xfId="2774"/>
    <cellStyle name="Normal 5 3 2 6 6 2" xfId="12284"/>
    <cellStyle name="Normal 5 3 2 6 6 2 2" xfId="27571"/>
    <cellStyle name="Normal 5 3 2 6 6 3" xfId="35196"/>
    <cellStyle name="Normal 5 3 2 6 6 4" xfId="19922"/>
    <cellStyle name="Normal 5 3 2 6 7" xfId="1985"/>
    <cellStyle name="Normal 5 3 2 6 7 2" xfId="11495"/>
    <cellStyle name="Normal 5 3 2 6 7 2 2" xfId="32089"/>
    <cellStyle name="Normal 5 3 2 6 7 3" xfId="39714"/>
    <cellStyle name="Normal 5 3 2 6 7 4" xfId="24462"/>
    <cellStyle name="Normal 5 3 2 6 8" xfId="1411"/>
    <cellStyle name="Normal 5 3 2 6 8 2" xfId="10921"/>
    <cellStyle name="Normal 5 3 2 6 8 3" xfId="26782"/>
    <cellStyle name="Normal 5 3 2 6 9" xfId="7304"/>
    <cellStyle name="Normal 5 3 2 6 9 2" xfId="16802"/>
    <cellStyle name="Normal 5 3 2 6 9 3" xfId="34407"/>
    <cellStyle name="Normal 5 3 2 7" xfId="732"/>
    <cellStyle name="Normal 5 3 2 7 2" xfId="5366"/>
    <cellStyle name="Normal 5 3 2 7 2 2" xfId="8317"/>
    <cellStyle name="Normal 5 3 2 7 2 2 2" xfId="17815"/>
    <cellStyle name="Normal 5 3 2 7 2 2 2 2" xfId="33102"/>
    <cellStyle name="Normal 5 3 2 7 2 2 3" xfId="40727"/>
    <cellStyle name="Normal 5 3 2 7 2 2 4" xfId="25475"/>
    <cellStyle name="Normal 5 3 2 7 2 3" xfId="14868"/>
    <cellStyle name="Normal 5 3 2 7 2 3 2" xfId="30155"/>
    <cellStyle name="Normal 5 3 2 7 2 4" xfId="37780"/>
    <cellStyle name="Normal 5 3 2 7 2 5" xfId="22521"/>
    <cellStyle name="Normal 5 3 2 7 3" xfId="3892"/>
    <cellStyle name="Normal 5 3 2 7 3 2" xfId="13394"/>
    <cellStyle name="Normal 5 3 2 7 3 2 2" xfId="28681"/>
    <cellStyle name="Normal 5 3 2 7 3 3" xfId="36306"/>
    <cellStyle name="Normal 5 3 2 7 3 4" xfId="21046"/>
    <cellStyle name="Normal 5 3 2 7 4" xfId="3094"/>
    <cellStyle name="Normal 5 3 2 7 4 2" xfId="12604"/>
    <cellStyle name="Normal 5 3 2 7 4 2 2" xfId="27891"/>
    <cellStyle name="Normal 5 3 2 7 4 3" xfId="35516"/>
    <cellStyle name="Normal 5 3 2 7 4 4" xfId="20242"/>
    <cellStyle name="Normal 5 3 2 7 5" xfId="2305"/>
    <cellStyle name="Normal 5 3 2 7 5 2" xfId="11815"/>
    <cellStyle name="Normal 5 3 2 7 5 2 2" xfId="31628"/>
    <cellStyle name="Normal 5 3 2 7 5 3" xfId="39253"/>
    <cellStyle name="Normal 5 3 2 7 5 4" xfId="24001"/>
    <cellStyle name="Normal 5 3 2 7 6" xfId="1731"/>
    <cellStyle name="Normal 5 3 2 7 6 2" xfId="11241"/>
    <cellStyle name="Normal 5 3 2 7 6 3" xfId="27102"/>
    <cellStyle name="Normal 5 3 2 7 7" xfId="6843"/>
    <cellStyle name="Normal 5 3 2 7 7 2" xfId="16341"/>
    <cellStyle name="Normal 5 3 2 7 7 3" xfId="34727"/>
    <cellStyle name="Normal 5 3 2 7 8" xfId="10253"/>
    <cellStyle name="Normal 5 3 2 7 9" xfId="19453"/>
    <cellStyle name="Normal 5 3 2 8" xfId="866"/>
    <cellStyle name="Normal 5 3 2 8 2" xfId="5191"/>
    <cellStyle name="Normal 5 3 2 8 2 2" xfId="14693"/>
    <cellStyle name="Normal 5 3 2 8 2 2 2" xfId="29980"/>
    <cellStyle name="Normal 5 3 2 8 2 3" xfId="37605"/>
    <cellStyle name="Normal 5 3 2 8 2 4" xfId="22346"/>
    <cellStyle name="Normal 5 3 2 8 3" xfId="2734"/>
    <cellStyle name="Normal 5 3 2 8 3 2" xfId="12244"/>
    <cellStyle name="Normal 5 3 2 8 3 2 2" xfId="32927"/>
    <cellStyle name="Normal 5 3 2 8 3 3" xfId="40552"/>
    <cellStyle name="Normal 5 3 2 8 3 4" xfId="25300"/>
    <cellStyle name="Normal 5 3 2 8 4" xfId="1371"/>
    <cellStyle name="Normal 5 3 2 8 4 2" xfId="10881"/>
    <cellStyle name="Normal 5 3 2 8 4 3" xfId="27531"/>
    <cellStyle name="Normal 5 3 2 8 5" xfId="8142"/>
    <cellStyle name="Normal 5 3 2 8 5 2" xfId="17640"/>
    <cellStyle name="Normal 5 3 2 8 5 3" xfId="35156"/>
    <cellStyle name="Normal 5 3 2 8 6" xfId="10383"/>
    <cellStyle name="Normal 5 3 2 8 7" xfId="19882"/>
    <cellStyle name="Normal 5 3 2 9" xfId="3310"/>
    <cellStyle name="Normal 5 3 2 9 2" xfId="4528"/>
    <cellStyle name="Normal 5 3 2 9 2 2" xfId="14030"/>
    <cellStyle name="Normal 5 3 2 9 2 2 2" xfId="29317"/>
    <cellStyle name="Normal 5 3 2 9 2 3" xfId="36942"/>
    <cellStyle name="Normal 5 3 2 9 2 4" xfId="21683"/>
    <cellStyle name="Normal 5 3 2 9 3" xfId="7479"/>
    <cellStyle name="Normal 5 3 2 9 3 2" xfId="16977"/>
    <cellStyle name="Normal 5 3 2 9 3 2 2" xfId="32264"/>
    <cellStyle name="Normal 5 3 2 9 3 3" xfId="39889"/>
    <cellStyle name="Normal 5 3 2 9 3 4" xfId="24637"/>
    <cellStyle name="Normal 5 3 2 9 4" xfId="12820"/>
    <cellStyle name="Normal 5 3 2 9 4 2" xfId="28107"/>
    <cellStyle name="Normal 5 3 2 9 5" xfId="35732"/>
    <cellStyle name="Normal 5 3 2 9 6" xfId="20458"/>
    <cellStyle name="Normal 5 3 20" xfId="19064"/>
    <cellStyle name="Normal 5 3 3" xfId="92"/>
    <cellStyle name="Normal 5 3 3 10" xfId="2535"/>
    <cellStyle name="Normal 5 3 3 10 2" xfId="12045"/>
    <cellStyle name="Normal 5 3 3 10 2 2" xfId="27332"/>
    <cellStyle name="Normal 5 3 3 10 3" xfId="34957"/>
    <cellStyle name="Normal 5 3 3 10 4" xfId="19683"/>
    <cellStyle name="Normal 5 3 3 11" xfId="1999"/>
    <cellStyle name="Normal 5 3 3 11 2" xfId="11509"/>
    <cellStyle name="Normal 5 3 3 11 2 2" xfId="31467"/>
    <cellStyle name="Normal 5 3 3 11 3" xfId="39092"/>
    <cellStyle name="Normal 5 3 3 11 4" xfId="23840"/>
    <cellStyle name="Normal 5 3 3 12" xfId="1425"/>
    <cellStyle name="Normal 5 3 3 12 2" xfId="10935"/>
    <cellStyle name="Normal 5 3 3 12 3" xfId="26796"/>
    <cellStyle name="Normal 5 3 3 13" xfId="6682"/>
    <cellStyle name="Normal 5 3 3 13 2" xfId="16180"/>
    <cellStyle name="Normal 5 3 3 13 3" xfId="34421"/>
    <cellStyle name="Normal 5 3 3 14" xfId="9628"/>
    <cellStyle name="Normal 5 3 3 15" xfId="19143"/>
    <cellStyle name="Normal 5 3 3 2" xfId="745"/>
    <cellStyle name="Normal 5 3 3 2 10" xfId="10266"/>
    <cellStyle name="Normal 5 3 3 2 11" xfId="19297"/>
    <cellStyle name="Normal 5 3 3 2 2" xfId="1007"/>
    <cellStyle name="Normal 5 3 3 2 2 2" xfId="5510"/>
    <cellStyle name="Normal 5 3 3 2 2 2 2" xfId="15012"/>
    <cellStyle name="Normal 5 3 3 2 2 2 2 2" xfId="30299"/>
    <cellStyle name="Normal 5 3 3 2 2 2 3" xfId="37924"/>
    <cellStyle name="Normal 5 3 3 2 2 2 4" xfId="22665"/>
    <cellStyle name="Normal 5 3 3 2 2 3" xfId="3190"/>
    <cellStyle name="Normal 5 3 3 2 2 3 2" xfId="12700"/>
    <cellStyle name="Normal 5 3 3 2 2 3 2 2" xfId="27987"/>
    <cellStyle name="Normal 5 3 3 2 2 3 3" xfId="35612"/>
    <cellStyle name="Normal 5 3 3 2 2 3 4" xfId="20338"/>
    <cellStyle name="Normal 5 3 3 2 2 4" xfId="2401"/>
    <cellStyle name="Normal 5 3 3 2 2 4 2" xfId="11911"/>
    <cellStyle name="Normal 5 3 3 2 2 4 2 2" xfId="33246"/>
    <cellStyle name="Normal 5 3 3 2 2 4 3" xfId="40871"/>
    <cellStyle name="Normal 5 3 3 2 2 4 4" xfId="25619"/>
    <cellStyle name="Normal 5 3 3 2 2 5" xfId="1827"/>
    <cellStyle name="Normal 5 3 3 2 2 5 2" xfId="11337"/>
    <cellStyle name="Normal 5 3 3 2 2 5 3" xfId="27198"/>
    <cellStyle name="Normal 5 3 3 2 2 6" xfId="8461"/>
    <cellStyle name="Normal 5 3 3 2 2 6 2" xfId="17959"/>
    <cellStyle name="Normal 5 3 3 2 2 6 3" xfId="34823"/>
    <cellStyle name="Normal 5 3 3 2 2 7" xfId="10524"/>
    <cellStyle name="Normal 5 3 3 2 2 8" xfId="19549"/>
    <cellStyle name="Normal 5 3 3 2 3" xfId="2938"/>
    <cellStyle name="Normal 5 3 3 2 3 2" xfId="4672"/>
    <cellStyle name="Normal 5 3 3 2 3 2 2" xfId="14174"/>
    <cellStyle name="Normal 5 3 3 2 3 2 2 2" xfId="29461"/>
    <cellStyle name="Normal 5 3 3 2 3 2 3" xfId="37086"/>
    <cellStyle name="Normal 5 3 3 2 3 2 4" xfId="21827"/>
    <cellStyle name="Normal 5 3 3 2 3 3" xfId="7623"/>
    <cellStyle name="Normal 5 3 3 2 3 3 2" xfId="17121"/>
    <cellStyle name="Normal 5 3 3 2 3 3 2 2" xfId="32408"/>
    <cellStyle name="Normal 5 3 3 2 3 3 3" xfId="40033"/>
    <cellStyle name="Normal 5 3 3 2 3 3 4" xfId="24781"/>
    <cellStyle name="Normal 5 3 3 2 3 4" xfId="12448"/>
    <cellStyle name="Normal 5 3 3 2 3 4 2" xfId="27735"/>
    <cellStyle name="Normal 5 3 3 2 3 5" xfId="35360"/>
    <cellStyle name="Normal 5 3 3 2 3 6" xfId="20086"/>
    <cellStyle name="Normal 5 3 3 2 4" xfId="6542"/>
    <cellStyle name="Normal 5 3 3 2 4 2" xfId="9492"/>
    <cellStyle name="Normal 5 3 3 2 4 2 2" xfId="18990"/>
    <cellStyle name="Normal 5 3 3 2 4 2 2 2" xfId="34277"/>
    <cellStyle name="Normal 5 3 3 2 4 2 3" xfId="41902"/>
    <cellStyle name="Normal 5 3 3 2 4 2 4" xfId="26650"/>
    <cellStyle name="Normal 5 3 3 2 4 3" xfId="16043"/>
    <cellStyle name="Normal 5 3 3 2 4 3 2" xfId="31330"/>
    <cellStyle name="Normal 5 3 3 2 4 4" xfId="38955"/>
    <cellStyle name="Normal 5 3 3 2 4 5" xfId="23697"/>
    <cellStyle name="Normal 5 3 3 2 5" xfId="4036"/>
    <cellStyle name="Normal 5 3 3 2 5 2" xfId="13538"/>
    <cellStyle name="Normal 5 3 3 2 5 2 2" xfId="28825"/>
    <cellStyle name="Normal 5 3 3 2 5 3" xfId="36450"/>
    <cellStyle name="Normal 5 3 3 2 5 4" xfId="21191"/>
    <cellStyle name="Normal 5 3 3 2 6" xfId="2616"/>
    <cellStyle name="Normal 5 3 3 2 6 2" xfId="12126"/>
    <cellStyle name="Normal 5 3 3 2 6 2 2" xfId="27413"/>
    <cellStyle name="Normal 5 3 3 2 6 3" xfId="35038"/>
    <cellStyle name="Normal 5 3 3 2 6 4" xfId="19764"/>
    <cellStyle name="Normal 5 3 3 2 7" xfId="2149"/>
    <cellStyle name="Normal 5 3 3 2 7 2" xfId="11659"/>
    <cellStyle name="Normal 5 3 3 2 7 2 2" xfId="31772"/>
    <cellStyle name="Normal 5 3 3 2 7 3" xfId="39397"/>
    <cellStyle name="Normal 5 3 3 2 7 4" xfId="24145"/>
    <cellStyle name="Normal 5 3 3 2 8" xfId="1575"/>
    <cellStyle name="Normal 5 3 3 2 8 2" xfId="11085"/>
    <cellStyle name="Normal 5 3 3 2 8 3" xfId="26946"/>
    <cellStyle name="Normal 5 3 3 2 9" xfId="6987"/>
    <cellStyle name="Normal 5 3 3 2 9 2" xfId="16485"/>
    <cellStyle name="Normal 5 3 3 2 9 3" xfId="34571"/>
    <cellStyle name="Normal 5 3 3 3" xfId="746"/>
    <cellStyle name="Normal 5 3 3 3 10" xfId="10267"/>
    <cellStyle name="Normal 5 3 3 3 11" xfId="19468"/>
    <cellStyle name="Normal 5 3 3 3 2" xfId="1276"/>
    <cellStyle name="Normal 5 3 3 3 2 2" xfId="5639"/>
    <cellStyle name="Normal 5 3 3 3 2 2 2" xfId="15141"/>
    <cellStyle name="Normal 5 3 3 3 2 2 2 2" xfId="33375"/>
    <cellStyle name="Normal 5 3 3 3 2 2 3" xfId="41000"/>
    <cellStyle name="Normal 5 3 3 3 2 2 4" xfId="25748"/>
    <cellStyle name="Normal 5 3 3 3 2 3" xfId="8590"/>
    <cellStyle name="Normal 5 3 3 3 2 3 2" xfId="18088"/>
    <cellStyle name="Normal 5 3 3 3 2 3 3" xfId="30428"/>
    <cellStyle name="Normal 5 3 3 3 2 4" xfId="10789"/>
    <cellStyle name="Normal 5 3 3 3 2 4 2" xfId="38053"/>
    <cellStyle name="Normal 5 3 3 3 2 5" xfId="22794"/>
    <cellStyle name="Normal 5 3 3 3 3" xfId="4801"/>
    <cellStyle name="Normal 5 3 3 3 3 2" xfId="7752"/>
    <cellStyle name="Normal 5 3 3 3 3 2 2" xfId="17250"/>
    <cellStyle name="Normal 5 3 3 3 3 2 2 2" xfId="32537"/>
    <cellStyle name="Normal 5 3 3 3 3 2 3" xfId="40162"/>
    <cellStyle name="Normal 5 3 3 3 3 2 4" xfId="24910"/>
    <cellStyle name="Normal 5 3 3 3 3 3" xfId="14303"/>
    <cellStyle name="Normal 5 3 3 3 3 3 2" xfId="29590"/>
    <cellStyle name="Normal 5 3 3 3 3 4" xfId="37215"/>
    <cellStyle name="Normal 5 3 3 3 3 5" xfId="21956"/>
    <cellStyle name="Normal 5 3 3 3 4" xfId="6543"/>
    <cellStyle name="Normal 5 3 3 3 4 2" xfId="9493"/>
    <cellStyle name="Normal 5 3 3 3 4 2 2" xfId="18991"/>
    <cellStyle name="Normal 5 3 3 3 4 2 2 2" xfId="34278"/>
    <cellStyle name="Normal 5 3 3 3 4 2 3" xfId="41903"/>
    <cellStyle name="Normal 5 3 3 3 4 2 4" xfId="26651"/>
    <cellStyle name="Normal 5 3 3 3 4 3" xfId="16044"/>
    <cellStyle name="Normal 5 3 3 3 4 3 2" xfId="31331"/>
    <cellStyle name="Normal 5 3 3 3 4 4" xfId="38956"/>
    <cellStyle name="Normal 5 3 3 3 4 5" xfId="23698"/>
    <cellStyle name="Normal 5 3 3 3 5" xfId="4165"/>
    <cellStyle name="Normal 5 3 3 3 5 2" xfId="13667"/>
    <cellStyle name="Normal 5 3 3 3 5 2 2" xfId="28954"/>
    <cellStyle name="Normal 5 3 3 3 5 3" xfId="36579"/>
    <cellStyle name="Normal 5 3 3 3 5 4" xfId="21320"/>
    <cellStyle name="Normal 5 3 3 3 6" xfId="3109"/>
    <cellStyle name="Normal 5 3 3 3 6 2" xfId="12619"/>
    <cellStyle name="Normal 5 3 3 3 6 2 2" xfId="27906"/>
    <cellStyle name="Normal 5 3 3 3 6 3" xfId="35531"/>
    <cellStyle name="Normal 5 3 3 3 6 4" xfId="20257"/>
    <cellStyle name="Normal 5 3 3 3 7" xfId="2320"/>
    <cellStyle name="Normal 5 3 3 3 7 2" xfId="11830"/>
    <cellStyle name="Normal 5 3 3 3 7 2 2" xfId="31901"/>
    <cellStyle name="Normal 5 3 3 3 7 3" xfId="39526"/>
    <cellStyle name="Normal 5 3 3 3 7 4" xfId="24274"/>
    <cellStyle name="Normal 5 3 3 3 8" xfId="1746"/>
    <cellStyle name="Normal 5 3 3 3 8 2" xfId="11256"/>
    <cellStyle name="Normal 5 3 3 3 8 3" xfId="27117"/>
    <cellStyle name="Normal 5 3 3 3 9" xfId="7116"/>
    <cellStyle name="Normal 5 3 3 3 9 2" xfId="16614"/>
    <cellStyle name="Normal 5 3 3 3 9 3" xfId="34742"/>
    <cellStyle name="Normal 5 3 3 4" xfId="747"/>
    <cellStyle name="Normal 5 3 3 4 2" xfId="5841"/>
    <cellStyle name="Normal 5 3 3 4 2 2" xfId="8792"/>
    <cellStyle name="Normal 5 3 3 4 2 2 2" xfId="18290"/>
    <cellStyle name="Normal 5 3 3 4 2 2 2 2" xfId="33577"/>
    <cellStyle name="Normal 5 3 3 4 2 2 3" xfId="41202"/>
    <cellStyle name="Normal 5 3 3 4 2 2 4" xfId="25950"/>
    <cellStyle name="Normal 5 3 3 4 2 3" xfId="15343"/>
    <cellStyle name="Normal 5 3 3 4 2 3 2" xfId="30630"/>
    <cellStyle name="Normal 5 3 3 4 2 4" xfId="38255"/>
    <cellStyle name="Normal 5 3 3 4 2 5" xfId="22996"/>
    <cellStyle name="Normal 5 3 3 4 3" xfId="5003"/>
    <cellStyle name="Normal 5 3 3 4 3 2" xfId="7954"/>
    <cellStyle name="Normal 5 3 3 4 3 2 2" xfId="17452"/>
    <cellStyle name="Normal 5 3 3 4 3 2 2 2" xfId="32739"/>
    <cellStyle name="Normal 5 3 3 4 3 2 3" xfId="40364"/>
    <cellStyle name="Normal 5 3 3 4 3 2 4" xfId="25112"/>
    <cellStyle name="Normal 5 3 3 4 3 3" xfId="14505"/>
    <cellStyle name="Normal 5 3 3 4 3 3 2" xfId="29792"/>
    <cellStyle name="Normal 5 3 3 4 3 4" xfId="37417"/>
    <cellStyle name="Normal 5 3 3 4 3 5" xfId="22158"/>
    <cellStyle name="Normal 5 3 3 4 4" xfId="6544"/>
    <cellStyle name="Normal 5 3 3 4 4 2" xfId="9494"/>
    <cellStyle name="Normal 5 3 3 4 4 2 2" xfId="18992"/>
    <cellStyle name="Normal 5 3 3 4 4 2 2 2" xfId="34279"/>
    <cellStyle name="Normal 5 3 3 4 4 2 3" xfId="41904"/>
    <cellStyle name="Normal 5 3 3 4 4 2 4" xfId="26652"/>
    <cellStyle name="Normal 5 3 3 4 4 3" xfId="16045"/>
    <cellStyle name="Normal 5 3 3 4 4 3 2" xfId="31332"/>
    <cellStyle name="Normal 5 3 3 4 4 4" xfId="38957"/>
    <cellStyle name="Normal 5 3 3 4 4 5" xfId="23699"/>
    <cellStyle name="Normal 5 3 3 4 5" xfId="4367"/>
    <cellStyle name="Normal 5 3 3 4 5 2" xfId="13869"/>
    <cellStyle name="Normal 5 3 3 4 5 2 2" xfId="29156"/>
    <cellStyle name="Normal 5 3 3 4 5 3" xfId="36781"/>
    <cellStyle name="Normal 5 3 3 4 5 4" xfId="21522"/>
    <cellStyle name="Normal 5 3 3 4 6" xfId="2788"/>
    <cellStyle name="Normal 5 3 3 4 6 2" xfId="12298"/>
    <cellStyle name="Normal 5 3 3 4 6 2 2" xfId="32103"/>
    <cellStyle name="Normal 5 3 3 4 6 3" xfId="39728"/>
    <cellStyle name="Normal 5 3 3 4 6 4" xfId="24476"/>
    <cellStyle name="Normal 5 3 3 4 7" xfId="7318"/>
    <cellStyle name="Normal 5 3 3 4 7 2" xfId="16816"/>
    <cellStyle name="Normal 5 3 3 4 7 3" xfId="27585"/>
    <cellStyle name="Normal 5 3 3 4 8" xfId="10268"/>
    <cellStyle name="Normal 5 3 3 4 8 2" xfId="35210"/>
    <cellStyle name="Normal 5 3 3 4 9" xfId="19936"/>
    <cellStyle name="Normal 5 3 3 5" xfId="744"/>
    <cellStyle name="Normal 5 3 3 5 2" xfId="5380"/>
    <cellStyle name="Normal 5 3 3 5 2 2" xfId="8331"/>
    <cellStyle name="Normal 5 3 3 5 2 2 2" xfId="17829"/>
    <cellStyle name="Normal 5 3 3 5 2 2 2 2" xfId="33116"/>
    <cellStyle name="Normal 5 3 3 5 2 2 3" xfId="40741"/>
    <cellStyle name="Normal 5 3 3 5 2 2 4" xfId="25489"/>
    <cellStyle name="Normal 5 3 3 5 2 3" xfId="14882"/>
    <cellStyle name="Normal 5 3 3 5 2 3 2" xfId="30169"/>
    <cellStyle name="Normal 5 3 3 5 2 4" xfId="37794"/>
    <cellStyle name="Normal 5 3 3 5 2 5" xfId="22535"/>
    <cellStyle name="Normal 5 3 3 5 3" xfId="3906"/>
    <cellStyle name="Normal 5 3 3 5 3 2" xfId="13408"/>
    <cellStyle name="Normal 5 3 3 5 3 2 2" xfId="28695"/>
    <cellStyle name="Normal 5 3 3 5 3 3" xfId="36320"/>
    <cellStyle name="Normal 5 3 3 5 3 4" xfId="21060"/>
    <cellStyle name="Normal 5 3 3 5 4" xfId="3356"/>
    <cellStyle name="Normal 5 3 3 5 4 2" xfId="12866"/>
    <cellStyle name="Normal 5 3 3 5 4 2 2" xfId="31642"/>
    <cellStyle name="Normal 5 3 3 5 4 3" xfId="39267"/>
    <cellStyle name="Normal 5 3 3 5 4 4" xfId="24015"/>
    <cellStyle name="Normal 5 3 3 5 5" xfId="6857"/>
    <cellStyle name="Normal 5 3 3 5 5 2" xfId="16355"/>
    <cellStyle name="Normal 5 3 3 5 5 3" xfId="28153"/>
    <cellStyle name="Normal 5 3 3 5 6" xfId="10265"/>
    <cellStyle name="Normal 5 3 3 5 6 2" xfId="35778"/>
    <cellStyle name="Normal 5 3 3 5 7" xfId="20504"/>
    <cellStyle name="Normal 5 3 3 6" xfId="880"/>
    <cellStyle name="Normal 5 3 3 6 2" xfId="5205"/>
    <cellStyle name="Normal 5 3 3 6 2 2" xfId="14707"/>
    <cellStyle name="Normal 5 3 3 6 2 2 2" xfId="29994"/>
    <cellStyle name="Normal 5 3 3 6 2 3" xfId="37619"/>
    <cellStyle name="Normal 5 3 3 6 2 4" xfId="22360"/>
    <cellStyle name="Normal 5 3 3 6 3" xfId="3628"/>
    <cellStyle name="Normal 5 3 3 6 3 2" xfId="13130"/>
    <cellStyle name="Normal 5 3 3 6 3 2 2" xfId="32941"/>
    <cellStyle name="Normal 5 3 3 6 3 3" xfId="40566"/>
    <cellStyle name="Normal 5 3 3 6 3 4" xfId="25314"/>
    <cellStyle name="Normal 5 3 3 6 4" xfId="8156"/>
    <cellStyle name="Normal 5 3 3 6 4 2" xfId="17654"/>
    <cellStyle name="Normal 5 3 3 6 4 3" xfId="28417"/>
    <cellStyle name="Normal 5 3 3 6 5" xfId="10397"/>
    <cellStyle name="Normal 5 3 3 6 5 2" xfId="36042"/>
    <cellStyle name="Normal 5 3 3 6 6" xfId="20780"/>
    <cellStyle name="Normal 5 3 3 7" xfId="4542"/>
    <cellStyle name="Normal 5 3 3 7 2" xfId="7493"/>
    <cellStyle name="Normal 5 3 3 7 2 2" xfId="16991"/>
    <cellStyle name="Normal 5 3 3 7 2 2 2" xfId="32278"/>
    <cellStyle name="Normal 5 3 3 7 2 3" xfId="39903"/>
    <cellStyle name="Normal 5 3 3 7 2 4" xfId="24651"/>
    <cellStyle name="Normal 5 3 3 7 3" xfId="14044"/>
    <cellStyle name="Normal 5 3 3 7 3 2" xfId="29331"/>
    <cellStyle name="Normal 5 3 3 7 4" xfId="36956"/>
    <cellStyle name="Normal 5 3 3 7 5" xfId="21697"/>
    <cellStyle name="Normal 5 3 3 8" xfId="6144"/>
    <cellStyle name="Normal 5 3 3 8 2" xfId="9094"/>
    <cellStyle name="Normal 5 3 3 8 2 2" xfId="18592"/>
    <cellStyle name="Normal 5 3 3 8 2 2 2" xfId="33879"/>
    <cellStyle name="Normal 5 3 3 8 2 3" xfId="41504"/>
    <cellStyle name="Normal 5 3 3 8 2 4" xfId="26252"/>
    <cellStyle name="Normal 5 3 3 8 3" xfId="15645"/>
    <cellStyle name="Normal 5 3 3 8 3 2" xfId="30932"/>
    <cellStyle name="Normal 5 3 3 8 4" xfId="38557"/>
    <cellStyle name="Normal 5 3 3 8 5" xfId="23299"/>
    <cellStyle name="Normal 5 3 3 9" xfId="3731"/>
    <cellStyle name="Normal 5 3 3 9 2" xfId="13233"/>
    <cellStyle name="Normal 5 3 3 9 2 2" xfId="28520"/>
    <cellStyle name="Normal 5 3 3 9 3" xfId="36145"/>
    <cellStyle name="Normal 5 3 3 9 4" xfId="20885"/>
    <cellStyle name="Normal 5 3 4" xfId="138"/>
    <cellStyle name="Normal 5 3 4 10" xfId="2662"/>
    <cellStyle name="Normal 5 3 4 10 2" xfId="12172"/>
    <cellStyle name="Normal 5 3 4 10 2 2" xfId="27459"/>
    <cellStyle name="Normal 5 3 4 10 3" xfId="35084"/>
    <cellStyle name="Normal 5 3 4 10 4" xfId="19810"/>
    <cellStyle name="Normal 5 3 4 11" xfId="2045"/>
    <cellStyle name="Normal 5 3 4 11 2" xfId="11555"/>
    <cellStyle name="Normal 5 3 4 11 2 2" xfId="31513"/>
    <cellStyle name="Normal 5 3 4 11 3" xfId="39138"/>
    <cellStyle name="Normal 5 3 4 11 4" xfId="23886"/>
    <cellStyle name="Normal 5 3 4 12" xfId="1471"/>
    <cellStyle name="Normal 5 3 4 12 2" xfId="10981"/>
    <cellStyle name="Normal 5 3 4 12 3" xfId="26842"/>
    <cellStyle name="Normal 5 3 4 13" xfId="6728"/>
    <cellStyle name="Normal 5 3 4 13 2" xfId="16226"/>
    <cellStyle name="Normal 5 3 4 13 3" xfId="34467"/>
    <cellStyle name="Normal 5 3 4 14" xfId="9674"/>
    <cellStyle name="Normal 5 3 4 15" xfId="19189"/>
    <cellStyle name="Normal 5 3 4 2" xfId="749"/>
    <cellStyle name="Normal 5 3 4 2 10" xfId="10270"/>
    <cellStyle name="Normal 5 3 4 2 11" xfId="19343"/>
    <cellStyle name="Normal 5 3 4 2 2" xfId="1053"/>
    <cellStyle name="Normal 5 3 4 2 2 2" xfId="5555"/>
    <cellStyle name="Normal 5 3 4 2 2 2 2" xfId="15057"/>
    <cellStyle name="Normal 5 3 4 2 2 2 2 2" xfId="33291"/>
    <cellStyle name="Normal 5 3 4 2 2 2 3" xfId="40916"/>
    <cellStyle name="Normal 5 3 4 2 2 2 4" xfId="25664"/>
    <cellStyle name="Normal 5 3 4 2 2 3" xfId="8506"/>
    <cellStyle name="Normal 5 3 4 2 2 3 2" xfId="18004"/>
    <cellStyle name="Normal 5 3 4 2 2 3 3" xfId="30344"/>
    <cellStyle name="Normal 5 3 4 2 2 4" xfId="10570"/>
    <cellStyle name="Normal 5 3 4 2 2 4 2" xfId="37969"/>
    <cellStyle name="Normal 5 3 4 2 2 5" xfId="22710"/>
    <cellStyle name="Normal 5 3 4 2 3" xfId="4717"/>
    <cellStyle name="Normal 5 3 4 2 3 2" xfId="7668"/>
    <cellStyle name="Normal 5 3 4 2 3 2 2" xfId="17166"/>
    <cellStyle name="Normal 5 3 4 2 3 2 2 2" xfId="32453"/>
    <cellStyle name="Normal 5 3 4 2 3 2 3" xfId="40078"/>
    <cellStyle name="Normal 5 3 4 2 3 2 4" xfId="24826"/>
    <cellStyle name="Normal 5 3 4 2 3 3" xfId="14219"/>
    <cellStyle name="Normal 5 3 4 2 3 3 2" xfId="29506"/>
    <cellStyle name="Normal 5 3 4 2 3 4" xfId="37131"/>
    <cellStyle name="Normal 5 3 4 2 3 5" xfId="21872"/>
    <cellStyle name="Normal 5 3 4 2 4" xfId="6545"/>
    <cellStyle name="Normal 5 3 4 2 4 2" xfId="9495"/>
    <cellStyle name="Normal 5 3 4 2 4 2 2" xfId="18993"/>
    <cellStyle name="Normal 5 3 4 2 4 2 2 2" xfId="34280"/>
    <cellStyle name="Normal 5 3 4 2 4 2 3" xfId="41905"/>
    <cellStyle name="Normal 5 3 4 2 4 2 4" xfId="26653"/>
    <cellStyle name="Normal 5 3 4 2 4 3" xfId="16046"/>
    <cellStyle name="Normal 5 3 4 2 4 3 2" xfId="31333"/>
    <cellStyle name="Normal 5 3 4 2 4 4" xfId="38958"/>
    <cellStyle name="Normal 5 3 4 2 4 5" xfId="23700"/>
    <cellStyle name="Normal 5 3 4 2 5" xfId="4081"/>
    <cellStyle name="Normal 5 3 4 2 5 2" xfId="13583"/>
    <cellStyle name="Normal 5 3 4 2 5 2 2" xfId="28870"/>
    <cellStyle name="Normal 5 3 4 2 5 3" xfId="36495"/>
    <cellStyle name="Normal 5 3 4 2 5 4" xfId="21236"/>
    <cellStyle name="Normal 5 3 4 2 6" xfId="2984"/>
    <cellStyle name="Normal 5 3 4 2 6 2" xfId="12494"/>
    <cellStyle name="Normal 5 3 4 2 6 2 2" xfId="27781"/>
    <cellStyle name="Normal 5 3 4 2 6 3" xfId="35406"/>
    <cellStyle name="Normal 5 3 4 2 6 4" xfId="20132"/>
    <cellStyle name="Normal 5 3 4 2 7" xfId="2195"/>
    <cellStyle name="Normal 5 3 4 2 7 2" xfId="11705"/>
    <cellStyle name="Normal 5 3 4 2 7 2 2" xfId="31817"/>
    <cellStyle name="Normal 5 3 4 2 7 3" xfId="39442"/>
    <cellStyle name="Normal 5 3 4 2 7 4" xfId="24190"/>
    <cellStyle name="Normal 5 3 4 2 8" xfId="1621"/>
    <cellStyle name="Normal 5 3 4 2 8 2" xfId="11131"/>
    <cellStyle name="Normal 5 3 4 2 8 3" xfId="26992"/>
    <cellStyle name="Normal 5 3 4 2 9" xfId="7032"/>
    <cellStyle name="Normal 5 3 4 2 9 2" xfId="16530"/>
    <cellStyle name="Normal 5 3 4 2 9 3" xfId="34617"/>
    <cellStyle name="Normal 5 3 4 3" xfId="750"/>
    <cellStyle name="Normal 5 3 4 3 10" xfId="10271"/>
    <cellStyle name="Normal 5 3 4 3 11" xfId="19595"/>
    <cellStyle name="Normal 5 3 4 3 2" xfId="1277"/>
    <cellStyle name="Normal 5 3 4 3 2 2" xfId="5685"/>
    <cellStyle name="Normal 5 3 4 3 2 2 2" xfId="15187"/>
    <cellStyle name="Normal 5 3 4 3 2 2 2 2" xfId="33421"/>
    <cellStyle name="Normal 5 3 4 3 2 2 3" xfId="41046"/>
    <cellStyle name="Normal 5 3 4 3 2 2 4" xfId="25794"/>
    <cellStyle name="Normal 5 3 4 3 2 3" xfId="8636"/>
    <cellStyle name="Normal 5 3 4 3 2 3 2" xfId="18134"/>
    <cellStyle name="Normal 5 3 4 3 2 3 3" xfId="30474"/>
    <cellStyle name="Normal 5 3 4 3 2 4" xfId="10790"/>
    <cellStyle name="Normal 5 3 4 3 2 4 2" xfId="38099"/>
    <cellStyle name="Normal 5 3 4 3 2 5" xfId="22840"/>
    <cellStyle name="Normal 5 3 4 3 3" xfId="4847"/>
    <cellStyle name="Normal 5 3 4 3 3 2" xfId="7798"/>
    <cellStyle name="Normal 5 3 4 3 3 2 2" xfId="17296"/>
    <cellStyle name="Normal 5 3 4 3 3 2 2 2" xfId="32583"/>
    <cellStyle name="Normal 5 3 4 3 3 2 3" xfId="40208"/>
    <cellStyle name="Normal 5 3 4 3 3 2 4" xfId="24956"/>
    <cellStyle name="Normal 5 3 4 3 3 3" xfId="14349"/>
    <cellStyle name="Normal 5 3 4 3 3 3 2" xfId="29636"/>
    <cellStyle name="Normal 5 3 4 3 3 4" xfId="37261"/>
    <cellStyle name="Normal 5 3 4 3 3 5" xfId="22002"/>
    <cellStyle name="Normal 5 3 4 3 4" xfId="6546"/>
    <cellStyle name="Normal 5 3 4 3 4 2" xfId="9496"/>
    <cellStyle name="Normal 5 3 4 3 4 2 2" xfId="18994"/>
    <cellStyle name="Normal 5 3 4 3 4 2 2 2" xfId="34281"/>
    <cellStyle name="Normal 5 3 4 3 4 2 3" xfId="41906"/>
    <cellStyle name="Normal 5 3 4 3 4 2 4" xfId="26654"/>
    <cellStyle name="Normal 5 3 4 3 4 3" xfId="16047"/>
    <cellStyle name="Normal 5 3 4 3 4 3 2" xfId="31334"/>
    <cellStyle name="Normal 5 3 4 3 4 4" xfId="38959"/>
    <cellStyle name="Normal 5 3 4 3 4 5" xfId="23701"/>
    <cellStyle name="Normal 5 3 4 3 5" xfId="4211"/>
    <cellStyle name="Normal 5 3 4 3 5 2" xfId="13713"/>
    <cellStyle name="Normal 5 3 4 3 5 2 2" xfId="29000"/>
    <cellStyle name="Normal 5 3 4 3 5 3" xfId="36625"/>
    <cellStyle name="Normal 5 3 4 3 5 4" xfId="21366"/>
    <cellStyle name="Normal 5 3 4 3 6" xfId="3236"/>
    <cellStyle name="Normal 5 3 4 3 6 2" xfId="12746"/>
    <cellStyle name="Normal 5 3 4 3 6 2 2" xfId="28033"/>
    <cellStyle name="Normal 5 3 4 3 6 3" xfId="35658"/>
    <cellStyle name="Normal 5 3 4 3 6 4" xfId="20384"/>
    <cellStyle name="Normal 5 3 4 3 7" xfId="2447"/>
    <cellStyle name="Normal 5 3 4 3 7 2" xfId="11957"/>
    <cellStyle name="Normal 5 3 4 3 7 2 2" xfId="31947"/>
    <cellStyle name="Normal 5 3 4 3 7 3" xfId="39572"/>
    <cellStyle name="Normal 5 3 4 3 7 4" xfId="24320"/>
    <cellStyle name="Normal 5 3 4 3 8" xfId="1873"/>
    <cellStyle name="Normal 5 3 4 3 8 2" xfId="11383"/>
    <cellStyle name="Normal 5 3 4 3 8 3" xfId="27244"/>
    <cellStyle name="Normal 5 3 4 3 9" xfId="7162"/>
    <cellStyle name="Normal 5 3 4 3 9 2" xfId="16660"/>
    <cellStyle name="Normal 5 3 4 3 9 3" xfId="34869"/>
    <cellStyle name="Normal 5 3 4 4" xfId="751"/>
    <cellStyle name="Normal 5 3 4 4 2" xfId="5887"/>
    <cellStyle name="Normal 5 3 4 4 2 2" xfId="8838"/>
    <cellStyle name="Normal 5 3 4 4 2 2 2" xfId="18336"/>
    <cellStyle name="Normal 5 3 4 4 2 2 2 2" xfId="33623"/>
    <cellStyle name="Normal 5 3 4 4 2 2 3" xfId="41248"/>
    <cellStyle name="Normal 5 3 4 4 2 2 4" xfId="25996"/>
    <cellStyle name="Normal 5 3 4 4 2 3" xfId="15389"/>
    <cellStyle name="Normal 5 3 4 4 2 3 2" xfId="30676"/>
    <cellStyle name="Normal 5 3 4 4 2 4" xfId="38301"/>
    <cellStyle name="Normal 5 3 4 4 2 5" xfId="23042"/>
    <cellStyle name="Normal 5 3 4 4 3" xfId="5049"/>
    <cellStyle name="Normal 5 3 4 4 3 2" xfId="8000"/>
    <cellStyle name="Normal 5 3 4 4 3 2 2" xfId="17498"/>
    <cellStyle name="Normal 5 3 4 4 3 2 2 2" xfId="32785"/>
    <cellStyle name="Normal 5 3 4 4 3 2 3" xfId="40410"/>
    <cellStyle name="Normal 5 3 4 4 3 2 4" xfId="25158"/>
    <cellStyle name="Normal 5 3 4 4 3 3" xfId="14551"/>
    <cellStyle name="Normal 5 3 4 4 3 3 2" xfId="29838"/>
    <cellStyle name="Normal 5 3 4 4 3 4" xfId="37463"/>
    <cellStyle name="Normal 5 3 4 4 3 5" xfId="22204"/>
    <cellStyle name="Normal 5 3 4 4 4" xfId="6547"/>
    <cellStyle name="Normal 5 3 4 4 4 2" xfId="9497"/>
    <cellStyle name="Normal 5 3 4 4 4 2 2" xfId="18995"/>
    <cellStyle name="Normal 5 3 4 4 4 2 2 2" xfId="34282"/>
    <cellStyle name="Normal 5 3 4 4 4 2 3" xfId="41907"/>
    <cellStyle name="Normal 5 3 4 4 4 2 4" xfId="26655"/>
    <cellStyle name="Normal 5 3 4 4 4 3" xfId="16048"/>
    <cellStyle name="Normal 5 3 4 4 4 3 2" xfId="31335"/>
    <cellStyle name="Normal 5 3 4 4 4 4" xfId="38960"/>
    <cellStyle name="Normal 5 3 4 4 4 5" xfId="23702"/>
    <cellStyle name="Normal 5 3 4 4 5" xfId="4413"/>
    <cellStyle name="Normal 5 3 4 4 5 2" xfId="13915"/>
    <cellStyle name="Normal 5 3 4 4 5 2 2" xfId="29202"/>
    <cellStyle name="Normal 5 3 4 4 5 3" xfId="36827"/>
    <cellStyle name="Normal 5 3 4 4 5 4" xfId="21568"/>
    <cellStyle name="Normal 5 3 4 4 6" xfId="2834"/>
    <cellStyle name="Normal 5 3 4 4 6 2" xfId="12344"/>
    <cellStyle name="Normal 5 3 4 4 6 2 2" xfId="32149"/>
    <cellStyle name="Normal 5 3 4 4 6 3" xfId="39774"/>
    <cellStyle name="Normal 5 3 4 4 6 4" xfId="24522"/>
    <cellStyle name="Normal 5 3 4 4 7" xfId="7364"/>
    <cellStyle name="Normal 5 3 4 4 7 2" xfId="16862"/>
    <cellStyle name="Normal 5 3 4 4 7 3" xfId="27631"/>
    <cellStyle name="Normal 5 3 4 4 8" xfId="10272"/>
    <cellStyle name="Normal 5 3 4 4 8 2" xfId="35256"/>
    <cellStyle name="Normal 5 3 4 4 9" xfId="19982"/>
    <cellStyle name="Normal 5 3 4 5" xfId="748"/>
    <cellStyle name="Normal 5 3 4 5 2" xfId="5426"/>
    <cellStyle name="Normal 5 3 4 5 2 2" xfId="8377"/>
    <cellStyle name="Normal 5 3 4 5 2 2 2" xfId="17875"/>
    <cellStyle name="Normal 5 3 4 5 2 2 2 2" xfId="33162"/>
    <cellStyle name="Normal 5 3 4 5 2 2 3" xfId="40787"/>
    <cellStyle name="Normal 5 3 4 5 2 2 4" xfId="25535"/>
    <cellStyle name="Normal 5 3 4 5 2 3" xfId="14928"/>
    <cellStyle name="Normal 5 3 4 5 2 3 2" xfId="30215"/>
    <cellStyle name="Normal 5 3 4 5 2 4" xfId="37840"/>
    <cellStyle name="Normal 5 3 4 5 2 5" xfId="22581"/>
    <cellStyle name="Normal 5 3 4 5 3" xfId="3952"/>
    <cellStyle name="Normal 5 3 4 5 3 2" xfId="13454"/>
    <cellStyle name="Normal 5 3 4 5 3 2 2" xfId="28741"/>
    <cellStyle name="Normal 5 3 4 5 3 3" xfId="36366"/>
    <cellStyle name="Normal 5 3 4 5 3 4" xfId="21106"/>
    <cellStyle name="Normal 5 3 4 5 4" xfId="3401"/>
    <cellStyle name="Normal 5 3 4 5 4 2" xfId="12911"/>
    <cellStyle name="Normal 5 3 4 5 4 2 2" xfId="31688"/>
    <cellStyle name="Normal 5 3 4 5 4 3" xfId="39313"/>
    <cellStyle name="Normal 5 3 4 5 4 4" xfId="24061"/>
    <cellStyle name="Normal 5 3 4 5 5" xfId="6903"/>
    <cellStyle name="Normal 5 3 4 5 5 2" xfId="16401"/>
    <cellStyle name="Normal 5 3 4 5 5 3" xfId="28198"/>
    <cellStyle name="Normal 5 3 4 5 6" xfId="10269"/>
    <cellStyle name="Normal 5 3 4 5 6 2" xfId="35823"/>
    <cellStyle name="Normal 5 3 4 5 7" xfId="20549"/>
    <cellStyle name="Normal 5 3 4 6" xfId="926"/>
    <cellStyle name="Normal 5 3 4 6 2" xfId="5251"/>
    <cellStyle name="Normal 5 3 4 6 2 2" xfId="14753"/>
    <cellStyle name="Normal 5 3 4 6 2 2 2" xfId="30040"/>
    <cellStyle name="Normal 5 3 4 6 2 3" xfId="37665"/>
    <cellStyle name="Normal 5 3 4 6 2 4" xfId="22406"/>
    <cellStyle name="Normal 5 3 4 6 3" xfId="3629"/>
    <cellStyle name="Normal 5 3 4 6 3 2" xfId="13131"/>
    <cellStyle name="Normal 5 3 4 6 3 2 2" xfId="32987"/>
    <cellStyle name="Normal 5 3 4 6 3 3" xfId="40612"/>
    <cellStyle name="Normal 5 3 4 6 3 4" xfId="25360"/>
    <cellStyle name="Normal 5 3 4 6 4" xfId="8202"/>
    <cellStyle name="Normal 5 3 4 6 4 2" xfId="17700"/>
    <cellStyle name="Normal 5 3 4 6 4 3" xfId="28418"/>
    <cellStyle name="Normal 5 3 4 6 5" xfId="10443"/>
    <cellStyle name="Normal 5 3 4 6 5 2" xfId="36043"/>
    <cellStyle name="Normal 5 3 4 6 6" xfId="20781"/>
    <cellStyle name="Normal 5 3 4 7" xfId="4588"/>
    <cellStyle name="Normal 5 3 4 7 2" xfId="7539"/>
    <cellStyle name="Normal 5 3 4 7 2 2" xfId="17037"/>
    <cellStyle name="Normal 5 3 4 7 2 2 2" xfId="32324"/>
    <cellStyle name="Normal 5 3 4 7 2 3" xfId="39949"/>
    <cellStyle name="Normal 5 3 4 7 2 4" xfId="24697"/>
    <cellStyle name="Normal 5 3 4 7 3" xfId="14090"/>
    <cellStyle name="Normal 5 3 4 7 3 2" xfId="29377"/>
    <cellStyle name="Normal 5 3 4 7 4" xfId="37002"/>
    <cellStyle name="Normal 5 3 4 7 5" xfId="21743"/>
    <cellStyle name="Normal 5 3 4 8" xfId="6145"/>
    <cellStyle name="Normal 5 3 4 8 2" xfId="9095"/>
    <cellStyle name="Normal 5 3 4 8 2 2" xfId="18593"/>
    <cellStyle name="Normal 5 3 4 8 2 2 2" xfId="33880"/>
    <cellStyle name="Normal 5 3 4 8 2 3" xfId="41505"/>
    <cellStyle name="Normal 5 3 4 8 2 4" xfId="26253"/>
    <cellStyle name="Normal 5 3 4 8 3" xfId="15646"/>
    <cellStyle name="Normal 5 3 4 8 3 2" xfId="30933"/>
    <cellStyle name="Normal 5 3 4 8 4" xfId="38558"/>
    <cellStyle name="Normal 5 3 4 8 5" xfId="23300"/>
    <cellStyle name="Normal 5 3 4 9" xfId="3777"/>
    <cellStyle name="Normal 5 3 4 9 2" xfId="13279"/>
    <cellStyle name="Normal 5 3 4 9 2 2" xfId="28566"/>
    <cellStyle name="Normal 5 3 4 9 3" xfId="36191"/>
    <cellStyle name="Normal 5 3 4 9 4" xfId="20931"/>
    <cellStyle name="Normal 5 3 5" xfId="154"/>
    <cellStyle name="Normal 5 3 5 10" xfId="2068"/>
    <cellStyle name="Normal 5 3 5 10 2" xfId="11578"/>
    <cellStyle name="Normal 5 3 5 10 2 2" xfId="31529"/>
    <cellStyle name="Normal 5 3 5 10 3" xfId="39154"/>
    <cellStyle name="Normal 5 3 5 10 4" xfId="23902"/>
    <cellStyle name="Normal 5 3 5 11" xfId="1494"/>
    <cellStyle name="Normal 5 3 5 11 2" xfId="11004"/>
    <cellStyle name="Normal 5 3 5 11 3" xfId="26865"/>
    <cellStyle name="Normal 5 3 5 12" xfId="6744"/>
    <cellStyle name="Normal 5 3 5 12 2" xfId="16242"/>
    <cellStyle name="Normal 5 3 5 12 3" xfId="34490"/>
    <cellStyle name="Normal 5 3 5 13" xfId="9690"/>
    <cellStyle name="Normal 5 3 5 14" xfId="19212"/>
    <cellStyle name="Normal 5 3 5 2" xfId="753"/>
    <cellStyle name="Normal 5 3 5 2 10" xfId="10274"/>
    <cellStyle name="Normal 5 3 5 2 11" xfId="19359"/>
    <cellStyle name="Normal 5 3 5 2 2" xfId="1278"/>
    <cellStyle name="Normal 5 3 5 2 2 2" xfId="5701"/>
    <cellStyle name="Normal 5 3 5 2 2 2 2" xfId="15203"/>
    <cellStyle name="Normal 5 3 5 2 2 2 2 2" xfId="33437"/>
    <cellStyle name="Normal 5 3 5 2 2 2 3" xfId="41062"/>
    <cellStyle name="Normal 5 3 5 2 2 2 4" xfId="25810"/>
    <cellStyle name="Normal 5 3 5 2 2 3" xfId="8652"/>
    <cellStyle name="Normal 5 3 5 2 2 3 2" xfId="18150"/>
    <cellStyle name="Normal 5 3 5 2 2 3 3" xfId="30490"/>
    <cellStyle name="Normal 5 3 5 2 2 4" xfId="10791"/>
    <cellStyle name="Normal 5 3 5 2 2 4 2" xfId="38115"/>
    <cellStyle name="Normal 5 3 5 2 2 5" xfId="22856"/>
    <cellStyle name="Normal 5 3 5 2 3" xfId="4863"/>
    <cellStyle name="Normal 5 3 5 2 3 2" xfId="7814"/>
    <cellStyle name="Normal 5 3 5 2 3 2 2" xfId="17312"/>
    <cellStyle name="Normal 5 3 5 2 3 2 2 2" xfId="32599"/>
    <cellStyle name="Normal 5 3 5 2 3 2 3" xfId="40224"/>
    <cellStyle name="Normal 5 3 5 2 3 2 4" xfId="24972"/>
    <cellStyle name="Normal 5 3 5 2 3 3" xfId="14365"/>
    <cellStyle name="Normal 5 3 5 2 3 3 2" xfId="29652"/>
    <cellStyle name="Normal 5 3 5 2 3 4" xfId="37277"/>
    <cellStyle name="Normal 5 3 5 2 3 5" xfId="22018"/>
    <cellStyle name="Normal 5 3 5 2 4" xfId="6548"/>
    <cellStyle name="Normal 5 3 5 2 4 2" xfId="9498"/>
    <cellStyle name="Normal 5 3 5 2 4 2 2" xfId="18996"/>
    <cellStyle name="Normal 5 3 5 2 4 2 2 2" xfId="34283"/>
    <cellStyle name="Normal 5 3 5 2 4 2 3" xfId="41908"/>
    <cellStyle name="Normal 5 3 5 2 4 2 4" xfId="26656"/>
    <cellStyle name="Normal 5 3 5 2 4 3" xfId="16049"/>
    <cellStyle name="Normal 5 3 5 2 4 3 2" xfId="31336"/>
    <cellStyle name="Normal 5 3 5 2 4 4" xfId="38961"/>
    <cellStyle name="Normal 5 3 5 2 4 5" xfId="23703"/>
    <cellStyle name="Normal 5 3 5 2 5" xfId="4227"/>
    <cellStyle name="Normal 5 3 5 2 5 2" xfId="13729"/>
    <cellStyle name="Normal 5 3 5 2 5 2 2" xfId="29016"/>
    <cellStyle name="Normal 5 3 5 2 5 3" xfId="36641"/>
    <cellStyle name="Normal 5 3 5 2 5 4" xfId="21382"/>
    <cellStyle name="Normal 5 3 5 2 6" xfId="3000"/>
    <cellStyle name="Normal 5 3 5 2 6 2" xfId="12510"/>
    <cellStyle name="Normal 5 3 5 2 6 2 2" xfId="27797"/>
    <cellStyle name="Normal 5 3 5 2 6 3" xfId="35422"/>
    <cellStyle name="Normal 5 3 5 2 6 4" xfId="20148"/>
    <cellStyle name="Normal 5 3 5 2 7" xfId="2211"/>
    <cellStyle name="Normal 5 3 5 2 7 2" xfId="11721"/>
    <cellStyle name="Normal 5 3 5 2 7 2 2" xfId="31963"/>
    <cellStyle name="Normal 5 3 5 2 7 3" xfId="39588"/>
    <cellStyle name="Normal 5 3 5 2 7 4" xfId="24336"/>
    <cellStyle name="Normal 5 3 5 2 8" xfId="1637"/>
    <cellStyle name="Normal 5 3 5 2 8 2" xfId="11147"/>
    <cellStyle name="Normal 5 3 5 2 8 3" xfId="27008"/>
    <cellStyle name="Normal 5 3 5 2 9" xfId="7178"/>
    <cellStyle name="Normal 5 3 5 2 9 2" xfId="16676"/>
    <cellStyle name="Normal 5 3 5 2 9 3" xfId="34633"/>
    <cellStyle name="Normal 5 3 5 3" xfId="754"/>
    <cellStyle name="Normal 5 3 5 3 10" xfId="10275"/>
    <cellStyle name="Normal 5 3 5 3 11" xfId="19611"/>
    <cellStyle name="Normal 5 3 5 3 2" xfId="5903"/>
    <cellStyle name="Normal 5 3 5 3 2 2" xfId="8854"/>
    <cellStyle name="Normal 5 3 5 3 2 2 2" xfId="18352"/>
    <cellStyle name="Normal 5 3 5 3 2 2 2 2" xfId="33639"/>
    <cellStyle name="Normal 5 3 5 3 2 2 3" xfId="41264"/>
    <cellStyle name="Normal 5 3 5 3 2 2 4" xfId="26012"/>
    <cellStyle name="Normal 5 3 5 3 2 3" xfId="15405"/>
    <cellStyle name="Normal 5 3 5 3 2 3 2" xfId="30692"/>
    <cellStyle name="Normal 5 3 5 3 2 4" xfId="38317"/>
    <cellStyle name="Normal 5 3 5 3 2 5" xfId="23058"/>
    <cellStyle name="Normal 5 3 5 3 3" xfId="5065"/>
    <cellStyle name="Normal 5 3 5 3 3 2" xfId="8016"/>
    <cellStyle name="Normal 5 3 5 3 3 2 2" xfId="17514"/>
    <cellStyle name="Normal 5 3 5 3 3 2 2 2" xfId="32801"/>
    <cellStyle name="Normal 5 3 5 3 3 2 3" xfId="40426"/>
    <cellStyle name="Normal 5 3 5 3 3 2 4" xfId="25174"/>
    <cellStyle name="Normal 5 3 5 3 3 3" xfId="14567"/>
    <cellStyle name="Normal 5 3 5 3 3 3 2" xfId="29854"/>
    <cellStyle name="Normal 5 3 5 3 3 4" xfId="37479"/>
    <cellStyle name="Normal 5 3 5 3 3 5" xfId="22220"/>
    <cellStyle name="Normal 5 3 5 3 4" xfId="6549"/>
    <cellStyle name="Normal 5 3 5 3 4 2" xfId="9499"/>
    <cellStyle name="Normal 5 3 5 3 4 2 2" xfId="18997"/>
    <cellStyle name="Normal 5 3 5 3 4 2 2 2" xfId="34284"/>
    <cellStyle name="Normal 5 3 5 3 4 2 3" xfId="41909"/>
    <cellStyle name="Normal 5 3 5 3 4 2 4" xfId="26657"/>
    <cellStyle name="Normal 5 3 5 3 4 3" xfId="16050"/>
    <cellStyle name="Normal 5 3 5 3 4 3 2" xfId="31337"/>
    <cellStyle name="Normal 5 3 5 3 4 4" xfId="38962"/>
    <cellStyle name="Normal 5 3 5 3 4 5" xfId="23704"/>
    <cellStyle name="Normal 5 3 5 3 5" xfId="4429"/>
    <cellStyle name="Normal 5 3 5 3 5 2" xfId="13931"/>
    <cellStyle name="Normal 5 3 5 3 5 2 2" xfId="29218"/>
    <cellStyle name="Normal 5 3 5 3 5 3" xfId="36843"/>
    <cellStyle name="Normal 5 3 5 3 5 4" xfId="21584"/>
    <cellStyle name="Normal 5 3 5 3 6" xfId="3252"/>
    <cellStyle name="Normal 5 3 5 3 6 2" xfId="12762"/>
    <cellStyle name="Normal 5 3 5 3 6 2 2" xfId="28049"/>
    <cellStyle name="Normal 5 3 5 3 6 3" xfId="35674"/>
    <cellStyle name="Normal 5 3 5 3 6 4" xfId="20400"/>
    <cellStyle name="Normal 5 3 5 3 7" xfId="2463"/>
    <cellStyle name="Normal 5 3 5 3 7 2" xfId="11973"/>
    <cellStyle name="Normal 5 3 5 3 7 2 2" xfId="32165"/>
    <cellStyle name="Normal 5 3 5 3 7 3" xfId="39790"/>
    <cellStyle name="Normal 5 3 5 3 7 4" xfId="24538"/>
    <cellStyle name="Normal 5 3 5 3 8" xfId="1889"/>
    <cellStyle name="Normal 5 3 5 3 8 2" xfId="11399"/>
    <cellStyle name="Normal 5 3 5 3 8 3" xfId="27260"/>
    <cellStyle name="Normal 5 3 5 3 9" xfId="7380"/>
    <cellStyle name="Normal 5 3 5 3 9 2" xfId="16878"/>
    <cellStyle name="Normal 5 3 5 3 9 3" xfId="34885"/>
    <cellStyle name="Normal 5 3 5 4" xfId="752"/>
    <cellStyle name="Normal 5 3 5 4 2" xfId="5442"/>
    <cellStyle name="Normal 5 3 5 4 2 2" xfId="8393"/>
    <cellStyle name="Normal 5 3 5 4 2 2 2" xfId="17891"/>
    <cellStyle name="Normal 5 3 5 4 2 2 2 2" xfId="33178"/>
    <cellStyle name="Normal 5 3 5 4 2 2 3" xfId="40803"/>
    <cellStyle name="Normal 5 3 5 4 2 2 4" xfId="25551"/>
    <cellStyle name="Normal 5 3 5 4 2 3" xfId="14944"/>
    <cellStyle name="Normal 5 3 5 4 2 3 2" xfId="30231"/>
    <cellStyle name="Normal 5 3 5 4 2 4" xfId="37856"/>
    <cellStyle name="Normal 5 3 5 4 2 5" xfId="22597"/>
    <cellStyle name="Normal 5 3 5 4 3" xfId="3968"/>
    <cellStyle name="Normal 5 3 5 4 3 2" xfId="13470"/>
    <cellStyle name="Normal 5 3 5 4 3 2 2" xfId="28757"/>
    <cellStyle name="Normal 5 3 5 4 3 3" xfId="36382"/>
    <cellStyle name="Normal 5 3 5 4 3 4" xfId="21122"/>
    <cellStyle name="Normal 5 3 5 4 4" xfId="2857"/>
    <cellStyle name="Normal 5 3 5 4 4 2" xfId="12367"/>
    <cellStyle name="Normal 5 3 5 4 4 2 2" xfId="31704"/>
    <cellStyle name="Normal 5 3 5 4 4 3" xfId="39329"/>
    <cellStyle name="Normal 5 3 5 4 4 4" xfId="24077"/>
    <cellStyle name="Normal 5 3 5 4 5" xfId="6919"/>
    <cellStyle name="Normal 5 3 5 4 5 2" xfId="16417"/>
    <cellStyle name="Normal 5 3 5 4 5 3" xfId="27654"/>
    <cellStyle name="Normal 5 3 5 4 6" xfId="10273"/>
    <cellStyle name="Normal 5 3 5 4 6 2" xfId="35279"/>
    <cellStyle name="Normal 5 3 5 4 7" xfId="20005"/>
    <cellStyle name="Normal 5 3 5 5" xfId="1069"/>
    <cellStyle name="Normal 5 3 5 5 2" xfId="5267"/>
    <cellStyle name="Normal 5 3 5 5 2 2" xfId="14769"/>
    <cellStyle name="Normal 5 3 5 5 2 2 2" xfId="30056"/>
    <cellStyle name="Normal 5 3 5 5 2 3" xfId="37681"/>
    <cellStyle name="Normal 5 3 5 5 2 4" xfId="22422"/>
    <cellStyle name="Normal 5 3 5 5 3" xfId="3417"/>
    <cellStyle name="Normal 5 3 5 5 3 2" xfId="12927"/>
    <cellStyle name="Normal 5 3 5 5 3 2 2" xfId="33003"/>
    <cellStyle name="Normal 5 3 5 5 3 3" xfId="40628"/>
    <cellStyle name="Normal 5 3 5 5 3 4" xfId="25376"/>
    <cellStyle name="Normal 5 3 5 5 4" xfId="8218"/>
    <cellStyle name="Normal 5 3 5 5 4 2" xfId="17716"/>
    <cellStyle name="Normal 5 3 5 5 4 3" xfId="28214"/>
    <cellStyle name="Normal 5 3 5 5 5" xfId="10586"/>
    <cellStyle name="Normal 5 3 5 5 5 2" xfId="35839"/>
    <cellStyle name="Normal 5 3 5 5 6" xfId="20565"/>
    <cellStyle name="Normal 5 3 5 6" xfId="3630"/>
    <cellStyle name="Normal 5 3 5 6 2" xfId="4604"/>
    <cellStyle name="Normal 5 3 5 6 2 2" xfId="14106"/>
    <cellStyle name="Normal 5 3 5 6 2 2 2" xfId="29393"/>
    <cellStyle name="Normal 5 3 5 6 2 3" xfId="37018"/>
    <cellStyle name="Normal 5 3 5 6 2 4" xfId="21759"/>
    <cellStyle name="Normal 5 3 5 6 3" xfId="7555"/>
    <cellStyle name="Normal 5 3 5 6 3 2" xfId="17053"/>
    <cellStyle name="Normal 5 3 5 6 3 2 2" xfId="32340"/>
    <cellStyle name="Normal 5 3 5 6 3 3" xfId="39965"/>
    <cellStyle name="Normal 5 3 5 6 3 4" xfId="24713"/>
    <cellStyle name="Normal 5 3 5 6 4" xfId="13132"/>
    <cellStyle name="Normal 5 3 5 6 4 2" xfId="28419"/>
    <cellStyle name="Normal 5 3 5 6 5" xfId="36044"/>
    <cellStyle name="Normal 5 3 5 6 6" xfId="20782"/>
    <cellStyle name="Normal 5 3 5 7" xfId="6146"/>
    <cellStyle name="Normal 5 3 5 7 2" xfId="9096"/>
    <cellStyle name="Normal 5 3 5 7 2 2" xfId="18594"/>
    <cellStyle name="Normal 5 3 5 7 2 2 2" xfId="33881"/>
    <cellStyle name="Normal 5 3 5 7 2 3" xfId="41506"/>
    <cellStyle name="Normal 5 3 5 7 2 4" xfId="26254"/>
    <cellStyle name="Normal 5 3 5 7 3" xfId="15647"/>
    <cellStyle name="Normal 5 3 5 7 3 2" xfId="30934"/>
    <cellStyle name="Normal 5 3 5 7 4" xfId="38559"/>
    <cellStyle name="Normal 5 3 5 7 5" xfId="23301"/>
    <cellStyle name="Normal 5 3 5 8" xfId="3793"/>
    <cellStyle name="Normal 5 3 5 8 2" xfId="13295"/>
    <cellStyle name="Normal 5 3 5 8 2 2" xfId="28582"/>
    <cellStyle name="Normal 5 3 5 8 3" xfId="36207"/>
    <cellStyle name="Normal 5 3 5 8 4" xfId="20947"/>
    <cellStyle name="Normal 5 3 5 9" xfId="2678"/>
    <cellStyle name="Normal 5 3 5 9 2" xfId="12188"/>
    <cellStyle name="Normal 5 3 5 9 2 2" xfId="27475"/>
    <cellStyle name="Normal 5 3 5 9 3" xfId="35100"/>
    <cellStyle name="Normal 5 3 5 9 4" xfId="19826"/>
    <cellStyle name="Normal 5 3 6" xfId="54"/>
    <cellStyle name="Normal 5 3 6 10" xfId="2112"/>
    <cellStyle name="Normal 5 3 6 10 2" xfId="11622"/>
    <cellStyle name="Normal 5 3 6 10 2 2" xfId="31430"/>
    <cellStyle name="Normal 5 3 6 10 3" xfId="39055"/>
    <cellStyle name="Normal 5 3 6 10 4" xfId="23803"/>
    <cellStyle name="Normal 5 3 6 11" xfId="1538"/>
    <cellStyle name="Normal 5 3 6 11 2" xfId="11048"/>
    <cellStyle name="Normal 5 3 6 11 3" xfId="26909"/>
    <cellStyle name="Normal 5 3 6 12" xfId="6645"/>
    <cellStyle name="Normal 5 3 6 12 2" xfId="16143"/>
    <cellStyle name="Normal 5 3 6 12 3" xfId="34534"/>
    <cellStyle name="Normal 5 3 6 13" xfId="9591"/>
    <cellStyle name="Normal 5 3 6 14" xfId="19260"/>
    <cellStyle name="Normal 5 3 6 2" xfId="756"/>
    <cellStyle name="Normal 5 3 6 2 10" xfId="10277"/>
    <cellStyle name="Normal 5 3 6 2 11" xfId="19512"/>
    <cellStyle name="Normal 5 3 6 2 2" xfId="1279"/>
    <cellStyle name="Normal 5 3 6 2 2 2" xfId="5602"/>
    <cellStyle name="Normal 5 3 6 2 2 2 2" xfId="15104"/>
    <cellStyle name="Normal 5 3 6 2 2 2 2 2" xfId="33338"/>
    <cellStyle name="Normal 5 3 6 2 2 2 3" xfId="40963"/>
    <cellStyle name="Normal 5 3 6 2 2 2 4" xfId="25711"/>
    <cellStyle name="Normal 5 3 6 2 2 3" xfId="8553"/>
    <cellStyle name="Normal 5 3 6 2 2 3 2" xfId="18051"/>
    <cellStyle name="Normal 5 3 6 2 2 3 3" xfId="30391"/>
    <cellStyle name="Normal 5 3 6 2 2 4" xfId="10792"/>
    <cellStyle name="Normal 5 3 6 2 2 4 2" xfId="38016"/>
    <cellStyle name="Normal 5 3 6 2 2 5" xfId="22757"/>
    <cellStyle name="Normal 5 3 6 2 3" xfId="4764"/>
    <cellStyle name="Normal 5 3 6 2 3 2" xfId="7715"/>
    <cellStyle name="Normal 5 3 6 2 3 2 2" xfId="17213"/>
    <cellStyle name="Normal 5 3 6 2 3 2 2 2" xfId="32500"/>
    <cellStyle name="Normal 5 3 6 2 3 2 3" xfId="40125"/>
    <cellStyle name="Normal 5 3 6 2 3 2 4" xfId="24873"/>
    <cellStyle name="Normal 5 3 6 2 3 3" xfId="14266"/>
    <cellStyle name="Normal 5 3 6 2 3 3 2" xfId="29553"/>
    <cellStyle name="Normal 5 3 6 2 3 4" xfId="37178"/>
    <cellStyle name="Normal 5 3 6 2 3 5" xfId="21919"/>
    <cellStyle name="Normal 5 3 6 2 4" xfId="6550"/>
    <cellStyle name="Normal 5 3 6 2 4 2" xfId="9500"/>
    <cellStyle name="Normal 5 3 6 2 4 2 2" xfId="18998"/>
    <cellStyle name="Normal 5 3 6 2 4 2 2 2" xfId="34285"/>
    <cellStyle name="Normal 5 3 6 2 4 2 3" xfId="41910"/>
    <cellStyle name="Normal 5 3 6 2 4 2 4" xfId="26658"/>
    <cellStyle name="Normal 5 3 6 2 4 3" xfId="16051"/>
    <cellStyle name="Normal 5 3 6 2 4 3 2" xfId="31338"/>
    <cellStyle name="Normal 5 3 6 2 4 4" xfId="38963"/>
    <cellStyle name="Normal 5 3 6 2 4 5" xfId="23705"/>
    <cellStyle name="Normal 5 3 6 2 5" xfId="4128"/>
    <cellStyle name="Normal 5 3 6 2 5 2" xfId="13630"/>
    <cellStyle name="Normal 5 3 6 2 5 2 2" xfId="28917"/>
    <cellStyle name="Normal 5 3 6 2 5 3" xfId="36542"/>
    <cellStyle name="Normal 5 3 6 2 5 4" xfId="21283"/>
    <cellStyle name="Normal 5 3 6 2 6" xfId="3153"/>
    <cellStyle name="Normal 5 3 6 2 6 2" xfId="12663"/>
    <cellStyle name="Normal 5 3 6 2 6 2 2" xfId="27950"/>
    <cellStyle name="Normal 5 3 6 2 6 3" xfId="35575"/>
    <cellStyle name="Normal 5 3 6 2 6 4" xfId="20301"/>
    <cellStyle name="Normal 5 3 6 2 7" xfId="2364"/>
    <cellStyle name="Normal 5 3 6 2 7 2" xfId="11874"/>
    <cellStyle name="Normal 5 3 6 2 7 2 2" xfId="31864"/>
    <cellStyle name="Normal 5 3 6 2 7 3" xfId="39489"/>
    <cellStyle name="Normal 5 3 6 2 7 4" xfId="24237"/>
    <cellStyle name="Normal 5 3 6 2 8" xfId="1790"/>
    <cellStyle name="Normal 5 3 6 2 8 2" xfId="11300"/>
    <cellStyle name="Normal 5 3 6 2 8 3" xfId="27161"/>
    <cellStyle name="Normal 5 3 6 2 9" xfId="7079"/>
    <cellStyle name="Normal 5 3 6 2 9 2" xfId="16577"/>
    <cellStyle name="Normal 5 3 6 2 9 3" xfId="34786"/>
    <cellStyle name="Normal 5 3 6 3" xfId="757"/>
    <cellStyle name="Normal 5 3 6 3 2" xfId="5804"/>
    <cellStyle name="Normal 5 3 6 3 2 2" xfId="8755"/>
    <cellStyle name="Normal 5 3 6 3 2 2 2" xfId="18253"/>
    <cellStyle name="Normal 5 3 6 3 2 2 2 2" xfId="33540"/>
    <cellStyle name="Normal 5 3 6 3 2 2 3" xfId="41165"/>
    <cellStyle name="Normal 5 3 6 3 2 2 4" xfId="25913"/>
    <cellStyle name="Normal 5 3 6 3 2 3" xfId="15306"/>
    <cellStyle name="Normal 5 3 6 3 2 3 2" xfId="30593"/>
    <cellStyle name="Normal 5 3 6 3 2 4" xfId="38218"/>
    <cellStyle name="Normal 5 3 6 3 2 5" xfId="22959"/>
    <cellStyle name="Normal 5 3 6 3 3" xfId="4966"/>
    <cellStyle name="Normal 5 3 6 3 3 2" xfId="7917"/>
    <cellStyle name="Normal 5 3 6 3 3 2 2" xfId="17415"/>
    <cellStyle name="Normal 5 3 6 3 3 2 2 2" xfId="32702"/>
    <cellStyle name="Normal 5 3 6 3 3 2 3" xfId="40327"/>
    <cellStyle name="Normal 5 3 6 3 3 2 4" xfId="25075"/>
    <cellStyle name="Normal 5 3 6 3 3 3" xfId="14468"/>
    <cellStyle name="Normal 5 3 6 3 3 3 2" xfId="29755"/>
    <cellStyle name="Normal 5 3 6 3 3 4" xfId="37380"/>
    <cellStyle name="Normal 5 3 6 3 3 5" xfId="22121"/>
    <cellStyle name="Normal 5 3 6 3 4" xfId="6551"/>
    <cellStyle name="Normal 5 3 6 3 4 2" xfId="9501"/>
    <cellStyle name="Normal 5 3 6 3 4 2 2" xfId="18999"/>
    <cellStyle name="Normal 5 3 6 3 4 2 2 2" xfId="34286"/>
    <cellStyle name="Normal 5 3 6 3 4 2 3" xfId="41911"/>
    <cellStyle name="Normal 5 3 6 3 4 2 4" xfId="26659"/>
    <cellStyle name="Normal 5 3 6 3 4 3" xfId="16052"/>
    <cellStyle name="Normal 5 3 6 3 4 3 2" xfId="31339"/>
    <cellStyle name="Normal 5 3 6 3 4 4" xfId="38964"/>
    <cellStyle name="Normal 5 3 6 3 4 5" xfId="23706"/>
    <cellStyle name="Normal 5 3 6 3 5" xfId="4330"/>
    <cellStyle name="Normal 5 3 6 3 5 2" xfId="13832"/>
    <cellStyle name="Normal 5 3 6 3 5 2 2" xfId="29119"/>
    <cellStyle name="Normal 5 3 6 3 5 3" xfId="36744"/>
    <cellStyle name="Normal 5 3 6 3 5 4" xfId="21485"/>
    <cellStyle name="Normal 5 3 6 3 6" xfId="2901"/>
    <cellStyle name="Normal 5 3 6 3 6 2" xfId="12411"/>
    <cellStyle name="Normal 5 3 6 3 6 2 2" xfId="32066"/>
    <cellStyle name="Normal 5 3 6 3 6 3" xfId="39691"/>
    <cellStyle name="Normal 5 3 6 3 6 4" xfId="24439"/>
    <cellStyle name="Normal 5 3 6 3 7" xfId="7281"/>
    <cellStyle name="Normal 5 3 6 3 7 2" xfId="16779"/>
    <cellStyle name="Normal 5 3 6 3 7 3" xfId="27698"/>
    <cellStyle name="Normal 5 3 6 3 8" xfId="10278"/>
    <cellStyle name="Normal 5 3 6 3 8 2" xfId="35323"/>
    <cellStyle name="Normal 5 3 6 3 9" xfId="20049"/>
    <cellStyle name="Normal 5 3 6 4" xfId="755"/>
    <cellStyle name="Normal 5 3 6 4 2" xfId="5481"/>
    <cellStyle name="Normal 5 3 6 4 2 2" xfId="8432"/>
    <cellStyle name="Normal 5 3 6 4 2 2 2" xfId="17930"/>
    <cellStyle name="Normal 5 3 6 4 2 2 2 2" xfId="33217"/>
    <cellStyle name="Normal 5 3 6 4 2 2 3" xfId="40842"/>
    <cellStyle name="Normal 5 3 6 4 2 2 4" xfId="25590"/>
    <cellStyle name="Normal 5 3 6 4 2 3" xfId="14983"/>
    <cellStyle name="Normal 5 3 6 4 2 3 2" xfId="30270"/>
    <cellStyle name="Normal 5 3 6 4 2 4" xfId="37895"/>
    <cellStyle name="Normal 5 3 6 4 2 5" xfId="22636"/>
    <cellStyle name="Normal 5 3 6 4 3" xfId="4007"/>
    <cellStyle name="Normal 5 3 6 4 3 2" xfId="13509"/>
    <cellStyle name="Normal 5 3 6 4 3 2 2" xfId="28796"/>
    <cellStyle name="Normal 5 3 6 4 3 3" xfId="36421"/>
    <cellStyle name="Normal 5 3 6 4 3 4" xfId="21162"/>
    <cellStyle name="Normal 5 3 6 4 4" xfId="3330"/>
    <cellStyle name="Normal 5 3 6 4 4 2" xfId="12840"/>
    <cellStyle name="Normal 5 3 6 4 4 2 2" xfId="31743"/>
    <cellStyle name="Normal 5 3 6 4 4 3" xfId="39368"/>
    <cellStyle name="Normal 5 3 6 4 4 4" xfId="24116"/>
    <cellStyle name="Normal 5 3 6 4 5" xfId="6958"/>
    <cellStyle name="Normal 5 3 6 4 5 2" xfId="16456"/>
    <cellStyle name="Normal 5 3 6 4 5 3" xfId="28127"/>
    <cellStyle name="Normal 5 3 6 4 6" xfId="10276"/>
    <cellStyle name="Normal 5 3 6 4 6 2" xfId="35752"/>
    <cellStyle name="Normal 5 3 6 4 7" xfId="20478"/>
    <cellStyle name="Normal 5 3 6 5" xfId="970"/>
    <cellStyle name="Normal 5 3 6 5 2" xfId="5168"/>
    <cellStyle name="Normal 5 3 6 5 2 2" xfId="14670"/>
    <cellStyle name="Normal 5 3 6 5 2 2 2" xfId="29957"/>
    <cellStyle name="Normal 5 3 6 5 2 3" xfId="37582"/>
    <cellStyle name="Normal 5 3 6 5 2 4" xfId="22323"/>
    <cellStyle name="Normal 5 3 6 5 3" xfId="3631"/>
    <cellStyle name="Normal 5 3 6 5 3 2" xfId="13133"/>
    <cellStyle name="Normal 5 3 6 5 3 2 2" xfId="32904"/>
    <cellStyle name="Normal 5 3 6 5 3 3" xfId="40529"/>
    <cellStyle name="Normal 5 3 6 5 3 4" xfId="25277"/>
    <cellStyle name="Normal 5 3 6 5 4" xfId="8119"/>
    <cellStyle name="Normal 5 3 6 5 4 2" xfId="17617"/>
    <cellStyle name="Normal 5 3 6 5 4 3" xfId="28420"/>
    <cellStyle name="Normal 5 3 6 5 5" xfId="10487"/>
    <cellStyle name="Normal 5 3 6 5 5 2" xfId="36045"/>
    <cellStyle name="Normal 5 3 6 5 6" xfId="20783"/>
    <cellStyle name="Normal 5 3 6 6" xfId="4643"/>
    <cellStyle name="Normal 5 3 6 6 2" xfId="7594"/>
    <cellStyle name="Normal 5 3 6 6 2 2" xfId="17092"/>
    <cellStyle name="Normal 5 3 6 6 2 2 2" xfId="32379"/>
    <cellStyle name="Normal 5 3 6 6 2 3" xfId="40004"/>
    <cellStyle name="Normal 5 3 6 6 2 4" xfId="24752"/>
    <cellStyle name="Normal 5 3 6 6 3" xfId="14145"/>
    <cellStyle name="Normal 5 3 6 6 3 2" xfId="29432"/>
    <cellStyle name="Normal 5 3 6 6 4" xfId="37057"/>
    <cellStyle name="Normal 5 3 6 6 5" xfId="21798"/>
    <cellStyle name="Normal 5 3 6 7" xfId="6147"/>
    <cellStyle name="Normal 5 3 6 7 2" xfId="9097"/>
    <cellStyle name="Normal 5 3 6 7 2 2" xfId="18595"/>
    <cellStyle name="Normal 5 3 6 7 2 2 2" xfId="33882"/>
    <cellStyle name="Normal 5 3 6 7 2 3" xfId="41507"/>
    <cellStyle name="Normal 5 3 6 7 2 4" xfId="26255"/>
    <cellStyle name="Normal 5 3 6 7 3" xfId="15648"/>
    <cellStyle name="Normal 5 3 6 7 3 2" xfId="30935"/>
    <cellStyle name="Normal 5 3 6 7 4" xfId="38560"/>
    <cellStyle name="Normal 5 3 6 7 5" xfId="23302"/>
    <cellStyle name="Normal 5 3 6 8" xfId="3694"/>
    <cellStyle name="Normal 5 3 6 8 2" xfId="13196"/>
    <cellStyle name="Normal 5 3 6 8 2 2" xfId="28483"/>
    <cellStyle name="Normal 5 3 6 8 3" xfId="36108"/>
    <cellStyle name="Normal 5 3 6 8 4" xfId="20848"/>
    <cellStyle name="Normal 5 3 6 9" xfId="2579"/>
    <cellStyle name="Normal 5 3 6 9 2" xfId="12089"/>
    <cellStyle name="Normal 5 3 6 9 2 2" xfId="27376"/>
    <cellStyle name="Normal 5 3 6 9 3" xfId="35001"/>
    <cellStyle name="Normal 5 3 6 9 4" xfId="19727"/>
    <cellStyle name="Normal 5 3 7" xfId="758"/>
    <cellStyle name="Normal 5 3 7 10" xfId="1518"/>
    <cellStyle name="Normal 5 3 7 10 2" xfId="11028"/>
    <cellStyle name="Normal 5 3 7 10 3" xfId="26889"/>
    <cellStyle name="Normal 5 3 7 11" xfId="6801"/>
    <cellStyle name="Normal 5 3 7 11 2" xfId="16299"/>
    <cellStyle name="Normal 5 3 7 11 3" xfId="34514"/>
    <cellStyle name="Normal 5 3 7 12" xfId="10279"/>
    <cellStyle name="Normal 5 3 7 13" xfId="19237"/>
    <cellStyle name="Normal 5 3 7 2" xfId="759"/>
    <cellStyle name="Normal 5 3 7 2 10" xfId="10280"/>
    <cellStyle name="Normal 5 3 7 2 11" xfId="19492"/>
    <cellStyle name="Normal 5 3 7 2 2" xfId="1280"/>
    <cellStyle name="Normal 5 3 7 2 2 2" xfId="5960"/>
    <cellStyle name="Normal 5 3 7 2 2 2 2" xfId="15462"/>
    <cellStyle name="Normal 5 3 7 2 2 2 2 2" xfId="33696"/>
    <cellStyle name="Normal 5 3 7 2 2 2 3" xfId="41321"/>
    <cellStyle name="Normal 5 3 7 2 2 2 4" xfId="26069"/>
    <cellStyle name="Normal 5 3 7 2 2 3" xfId="8911"/>
    <cellStyle name="Normal 5 3 7 2 2 3 2" xfId="18409"/>
    <cellStyle name="Normal 5 3 7 2 2 3 3" xfId="30749"/>
    <cellStyle name="Normal 5 3 7 2 2 4" xfId="10793"/>
    <cellStyle name="Normal 5 3 7 2 2 4 2" xfId="38374"/>
    <cellStyle name="Normal 5 3 7 2 2 5" xfId="23115"/>
    <cellStyle name="Normal 5 3 7 2 3" xfId="5122"/>
    <cellStyle name="Normal 5 3 7 2 3 2" xfId="8073"/>
    <cellStyle name="Normal 5 3 7 2 3 2 2" xfId="17571"/>
    <cellStyle name="Normal 5 3 7 2 3 2 2 2" xfId="32858"/>
    <cellStyle name="Normal 5 3 7 2 3 2 3" xfId="40483"/>
    <cellStyle name="Normal 5 3 7 2 3 2 4" xfId="25231"/>
    <cellStyle name="Normal 5 3 7 2 3 3" xfId="14624"/>
    <cellStyle name="Normal 5 3 7 2 3 3 2" xfId="29911"/>
    <cellStyle name="Normal 5 3 7 2 3 4" xfId="37536"/>
    <cellStyle name="Normal 5 3 7 2 3 5" xfId="22277"/>
    <cellStyle name="Normal 5 3 7 2 4" xfId="6552"/>
    <cellStyle name="Normal 5 3 7 2 4 2" xfId="9502"/>
    <cellStyle name="Normal 5 3 7 2 4 2 2" xfId="19000"/>
    <cellStyle name="Normal 5 3 7 2 4 2 2 2" xfId="34287"/>
    <cellStyle name="Normal 5 3 7 2 4 2 3" xfId="41912"/>
    <cellStyle name="Normal 5 3 7 2 4 2 4" xfId="26660"/>
    <cellStyle name="Normal 5 3 7 2 4 3" xfId="16053"/>
    <cellStyle name="Normal 5 3 7 2 4 3 2" xfId="31340"/>
    <cellStyle name="Normal 5 3 7 2 4 4" xfId="38965"/>
    <cellStyle name="Normal 5 3 7 2 4 5" xfId="23707"/>
    <cellStyle name="Normal 5 3 7 2 5" xfId="4486"/>
    <cellStyle name="Normal 5 3 7 2 5 2" xfId="13988"/>
    <cellStyle name="Normal 5 3 7 2 5 2 2" xfId="29275"/>
    <cellStyle name="Normal 5 3 7 2 5 3" xfId="36900"/>
    <cellStyle name="Normal 5 3 7 2 5 4" xfId="21641"/>
    <cellStyle name="Normal 5 3 7 2 6" xfId="3133"/>
    <cellStyle name="Normal 5 3 7 2 6 2" xfId="12643"/>
    <cellStyle name="Normal 5 3 7 2 6 2 2" xfId="27930"/>
    <cellStyle name="Normal 5 3 7 2 6 3" xfId="35555"/>
    <cellStyle name="Normal 5 3 7 2 6 4" xfId="20281"/>
    <cellStyle name="Normal 5 3 7 2 7" xfId="2344"/>
    <cellStyle name="Normal 5 3 7 2 7 2" xfId="11854"/>
    <cellStyle name="Normal 5 3 7 2 7 2 2" xfId="32222"/>
    <cellStyle name="Normal 5 3 7 2 7 3" xfId="39847"/>
    <cellStyle name="Normal 5 3 7 2 7 4" xfId="24595"/>
    <cellStyle name="Normal 5 3 7 2 8" xfId="1770"/>
    <cellStyle name="Normal 5 3 7 2 8 2" xfId="11280"/>
    <cellStyle name="Normal 5 3 7 2 8 3" xfId="27141"/>
    <cellStyle name="Normal 5 3 7 2 9" xfId="7437"/>
    <cellStyle name="Normal 5 3 7 2 9 2" xfId="16935"/>
    <cellStyle name="Normal 5 3 7 2 9 3" xfId="34766"/>
    <cellStyle name="Normal 5 3 7 3" xfId="950"/>
    <cellStyle name="Normal 5 3 7 3 2" xfId="5758"/>
    <cellStyle name="Normal 5 3 7 3 2 2" xfId="8709"/>
    <cellStyle name="Normal 5 3 7 3 2 2 2" xfId="18207"/>
    <cellStyle name="Normal 5 3 7 3 2 2 2 2" xfId="33494"/>
    <cellStyle name="Normal 5 3 7 3 2 2 3" xfId="41119"/>
    <cellStyle name="Normal 5 3 7 3 2 2 4" xfId="25867"/>
    <cellStyle name="Normal 5 3 7 3 2 3" xfId="15260"/>
    <cellStyle name="Normal 5 3 7 3 2 3 2" xfId="30547"/>
    <cellStyle name="Normal 5 3 7 3 2 4" xfId="38172"/>
    <cellStyle name="Normal 5 3 7 3 2 5" xfId="22913"/>
    <cellStyle name="Normal 5 3 7 3 3" xfId="4284"/>
    <cellStyle name="Normal 5 3 7 3 3 2" xfId="13786"/>
    <cellStyle name="Normal 5 3 7 3 3 2 2" xfId="29073"/>
    <cellStyle name="Normal 5 3 7 3 3 3" xfId="36698"/>
    <cellStyle name="Normal 5 3 7 3 3 4" xfId="21439"/>
    <cellStyle name="Normal 5 3 7 3 4" xfId="2881"/>
    <cellStyle name="Normal 5 3 7 3 4 2" xfId="12391"/>
    <cellStyle name="Normal 5 3 7 3 4 2 2" xfId="32020"/>
    <cellStyle name="Normal 5 3 7 3 4 3" xfId="39645"/>
    <cellStyle name="Normal 5 3 7 3 4 4" xfId="24393"/>
    <cellStyle name="Normal 5 3 7 3 5" xfId="7235"/>
    <cellStyle name="Normal 5 3 7 3 5 2" xfId="16733"/>
    <cellStyle name="Normal 5 3 7 3 5 3" xfId="27678"/>
    <cellStyle name="Normal 5 3 7 3 6" xfId="10467"/>
    <cellStyle name="Normal 5 3 7 3 6 2" xfId="35303"/>
    <cellStyle name="Normal 5 3 7 3 7" xfId="20029"/>
    <cellStyle name="Normal 5 3 7 4" xfId="3632"/>
    <cellStyle name="Normal 5 3 7 4 2" xfId="5324"/>
    <cellStyle name="Normal 5 3 7 4 2 2" xfId="14826"/>
    <cellStyle name="Normal 5 3 7 4 2 2 2" xfId="30113"/>
    <cellStyle name="Normal 5 3 7 4 2 3" xfId="37738"/>
    <cellStyle name="Normal 5 3 7 4 2 4" xfId="22479"/>
    <cellStyle name="Normal 5 3 7 4 3" xfId="8275"/>
    <cellStyle name="Normal 5 3 7 4 3 2" xfId="17773"/>
    <cellStyle name="Normal 5 3 7 4 3 2 2" xfId="33060"/>
    <cellStyle name="Normal 5 3 7 4 3 3" xfId="40685"/>
    <cellStyle name="Normal 5 3 7 4 3 4" xfId="25433"/>
    <cellStyle name="Normal 5 3 7 4 4" xfId="13134"/>
    <cellStyle name="Normal 5 3 7 4 4 2" xfId="28421"/>
    <cellStyle name="Normal 5 3 7 4 5" xfId="36046"/>
    <cellStyle name="Normal 5 3 7 4 6" xfId="20784"/>
    <cellStyle name="Normal 5 3 7 5" xfId="4920"/>
    <cellStyle name="Normal 5 3 7 5 2" xfId="7871"/>
    <cellStyle name="Normal 5 3 7 5 2 2" xfId="17369"/>
    <cellStyle name="Normal 5 3 7 5 2 2 2" xfId="32656"/>
    <cellStyle name="Normal 5 3 7 5 2 3" xfId="40281"/>
    <cellStyle name="Normal 5 3 7 5 2 4" xfId="25029"/>
    <cellStyle name="Normal 5 3 7 5 3" xfId="14422"/>
    <cellStyle name="Normal 5 3 7 5 3 2" xfId="29709"/>
    <cellStyle name="Normal 5 3 7 5 4" xfId="37334"/>
    <cellStyle name="Normal 5 3 7 5 5" xfId="22075"/>
    <cellStyle name="Normal 5 3 7 6" xfId="6148"/>
    <cellStyle name="Normal 5 3 7 6 2" xfId="9098"/>
    <cellStyle name="Normal 5 3 7 6 2 2" xfId="18596"/>
    <cellStyle name="Normal 5 3 7 6 2 2 2" xfId="33883"/>
    <cellStyle name="Normal 5 3 7 6 2 3" xfId="41508"/>
    <cellStyle name="Normal 5 3 7 6 2 4" xfId="26256"/>
    <cellStyle name="Normal 5 3 7 6 3" xfId="15649"/>
    <cellStyle name="Normal 5 3 7 6 3 2" xfId="30936"/>
    <cellStyle name="Normal 5 3 7 6 4" xfId="38561"/>
    <cellStyle name="Normal 5 3 7 6 5" xfId="23303"/>
    <cellStyle name="Normal 5 3 7 7" xfId="3850"/>
    <cellStyle name="Normal 5 3 7 7 2" xfId="13352"/>
    <cellStyle name="Normal 5 3 7 7 2 2" xfId="28639"/>
    <cellStyle name="Normal 5 3 7 7 3" xfId="36264"/>
    <cellStyle name="Normal 5 3 7 7 4" xfId="21004"/>
    <cellStyle name="Normal 5 3 7 8" xfId="2559"/>
    <cellStyle name="Normal 5 3 7 8 2" xfId="12069"/>
    <cellStyle name="Normal 5 3 7 8 2 2" xfId="27356"/>
    <cellStyle name="Normal 5 3 7 8 3" xfId="34981"/>
    <cellStyle name="Normal 5 3 7 8 4" xfId="19707"/>
    <cellStyle name="Normal 5 3 7 9" xfId="2092"/>
    <cellStyle name="Normal 5 3 7 9 2" xfId="11602"/>
    <cellStyle name="Normal 5 3 7 9 2 2" xfId="31586"/>
    <cellStyle name="Normal 5 3 7 9 3" xfId="39211"/>
    <cellStyle name="Normal 5 3 7 9 4" xfId="23959"/>
    <cellStyle name="Normal 5 3 8" xfId="760"/>
    <cellStyle name="Normal 5 3 8 10" xfId="10281"/>
    <cellStyle name="Normal 5 3 8 11" xfId="19392"/>
    <cellStyle name="Normal 5 3 8 2" xfId="1271"/>
    <cellStyle name="Normal 5 3 8 2 2" xfId="5582"/>
    <cellStyle name="Normal 5 3 8 2 2 2" xfId="15084"/>
    <cellStyle name="Normal 5 3 8 2 2 2 2" xfId="33318"/>
    <cellStyle name="Normal 5 3 8 2 2 3" xfId="40943"/>
    <cellStyle name="Normal 5 3 8 2 2 4" xfId="25691"/>
    <cellStyle name="Normal 5 3 8 2 3" xfId="8533"/>
    <cellStyle name="Normal 5 3 8 2 3 2" xfId="18031"/>
    <cellStyle name="Normal 5 3 8 2 3 3" xfId="30371"/>
    <cellStyle name="Normal 5 3 8 2 4" xfId="10784"/>
    <cellStyle name="Normal 5 3 8 2 4 2" xfId="37996"/>
    <cellStyle name="Normal 5 3 8 2 5" xfId="22737"/>
    <cellStyle name="Normal 5 3 8 3" xfId="4744"/>
    <cellStyle name="Normal 5 3 8 3 2" xfId="7695"/>
    <cellStyle name="Normal 5 3 8 3 2 2" xfId="17193"/>
    <cellStyle name="Normal 5 3 8 3 2 2 2" xfId="32480"/>
    <cellStyle name="Normal 5 3 8 3 2 3" xfId="40105"/>
    <cellStyle name="Normal 5 3 8 3 2 4" xfId="24853"/>
    <cellStyle name="Normal 5 3 8 3 3" xfId="14246"/>
    <cellStyle name="Normal 5 3 8 3 3 2" xfId="29533"/>
    <cellStyle name="Normal 5 3 8 3 4" xfId="37158"/>
    <cellStyle name="Normal 5 3 8 3 5" xfId="21899"/>
    <cellStyle name="Normal 5 3 8 4" xfId="6553"/>
    <cellStyle name="Normal 5 3 8 4 2" xfId="9503"/>
    <cellStyle name="Normal 5 3 8 4 2 2" xfId="19001"/>
    <cellStyle name="Normal 5 3 8 4 2 2 2" xfId="34288"/>
    <cellStyle name="Normal 5 3 8 4 2 3" xfId="41913"/>
    <cellStyle name="Normal 5 3 8 4 2 4" xfId="26661"/>
    <cellStyle name="Normal 5 3 8 4 3" xfId="16054"/>
    <cellStyle name="Normal 5 3 8 4 3 2" xfId="31341"/>
    <cellStyle name="Normal 5 3 8 4 4" xfId="38966"/>
    <cellStyle name="Normal 5 3 8 4 5" xfId="23708"/>
    <cellStyle name="Normal 5 3 8 5" xfId="4108"/>
    <cellStyle name="Normal 5 3 8 5 2" xfId="13610"/>
    <cellStyle name="Normal 5 3 8 5 2 2" xfId="28897"/>
    <cellStyle name="Normal 5 3 8 5 3" xfId="36522"/>
    <cellStyle name="Normal 5 3 8 5 4" xfId="21263"/>
    <cellStyle name="Normal 5 3 8 6" xfId="3033"/>
    <cellStyle name="Normal 5 3 8 6 2" xfId="12543"/>
    <cellStyle name="Normal 5 3 8 6 2 2" xfId="27830"/>
    <cellStyle name="Normal 5 3 8 6 3" xfId="35455"/>
    <cellStyle name="Normal 5 3 8 6 4" xfId="20181"/>
    <cellStyle name="Normal 5 3 8 7" xfId="2244"/>
    <cellStyle name="Normal 5 3 8 7 2" xfId="11754"/>
    <cellStyle name="Normal 5 3 8 7 2 2" xfId="31844"/>
    <cellStyle name="Normal 5 3 8 7 3" xfId="39469"/>
    <cellStyle name="Normal 5 3 8 7 4" xfId="24217"/>
    <cellStyle name="Normal 5 3 8 8" xfId="1670"/>
    <cellStyle name="Normal 5 3 8 8 2" xfId="11180"/>
    <cellStyle name="Normal 5 3 8 8 3" xfId="27041"/>
    <cellStyle name="Normal 5 3 8 9" xfId="7059"/>
    <cellStyle name="Normal 5 3 8 9 2" xfId="16557"/>
    <cellStyle name="Normal 5 3 8 9 3" xfId="34666"/>
    <cellStyle name="Normal 5 3 9" xfId="761"/>
    <cellStyle name="Normal 5 3 9 10" xfId="10282"/>
    <cellStyle name="Normal 5 3 9 11" xfId="19106"/>
    <cellStyle name="Normal 5 3 9 2" xfId="5784"/>
    <cellStyle name="Normal 5 3 9 2 2" xfId="8735"/>
    <cellStyle name="Normal 5 3 9 2 2 2" xfId="18233"/>
    <cellStyle name="Normal 5 3 9 2 2 2 2" xfId="33520"/>
    <cellStyle name="Normal 5 3 9 2 2 3" xfId="41145"/>
    <cellStyle name="Normal 5 3 9 2 2 4" xfId="25893"/>
    <cellStyle name="Normal 5 3 9 2 3" xfId="15286"/>
    <cellStyle name="Normal 5 3 9 2 3 2" xfId="30573"/>
    <cellStyle name="Normal 5 3 9 2 4" xfId="38198"/>
    <cellStyle name="Normal 5 3 9 2 5" xfId="22939"/>
    <cellStyle name="Normal 5 3 9 3" xfId="4946"/>
    <cellStyle name="Normal 5 3 9 3 2" xfId="7897"/>
    <cellStyle name="Normal 5 3 9 3 2 2" xfId="17395"/>
    <cellStyle name="Normal 5 3 9 3 2 2 2" xfId="32682"/>
    <cellStyle name="Normal 5 3 9 3 2 3" xfId="40307"/>
    <cellStyle name="Normal 5 3 9 3 2 4" xfId="25055"/>
    <cellStyle name="Normal 5 3 9 3 3" xfId="14448"/>
    <cellStyle name="Normal 5 3 9 3 3 2" xfId="29735"/>
    <cellStyle name="Normal 5 3 9 3 4" xfId="37360"/>
    <cellStyle name="Normal 5 3 9 3 5" xfId="22101"/>
    <cellStyle name="Normal 5 3 9 4" xfId="6554"/>
    <cellStyle name="Normal 5 3 9 4 2" xfId="9504"/>
    <cellStyle name="Normal 5 3 9 4 2 2" xfId="19002"/>
    <cellStyle name="Normal 5 3 9 4 2 2 2" xfId="34289"/>
    <cellStyle name="Normal 5 3 9 4 2 3" xfId="41914"/>
    <cellStyle name="Normal 5 3 9 4 2 4" xfId="26662"/>
    <cellStyle name="Normal 5 3 9 4 3" xfId="16055"/>
    <cellStyle name="Normal 5 3 9 4 3 2" xfId="31342"/>
    <cellStyle name="Normal 5 3 9 4 4" xfId="38967"/>
    <cellStyle name="Normal 5 3 9 4 5" xfId="23709"/>
    <cellStyle name="Normal 5 3 9 5" xfId="4310"/>
    <cellStyle name="Normal 5 3 9 5 2" xfId="13812"/>
    <cellStyle name="Normal 5 3 9 5 2 2" xfId="29099"/>
    <cellStyle name="Normal 5 3 9 5 3" xfId="36724"/>
    <cellStyle name="Normal 5 3 9 5 4" xfId="21465"/>
    <cellStyle name="Normal 5 3 9 6" xfId="2751"/>
    <cellStyle name="Normal 5 3 9 6 2" xfId="12261"/>
    <cellStyle name="Normal 5 3 9 6 2 2" xfId="27548"/>
    <cellStyle name="Normal 5 3 9 6 3" xfId="35173"/>
    <cellStyle name="Normal 5 3 9 6 4" xfId="19899"/>
    <cellStyle name="Normal 5 3 9 7" xfId="1962"/>
    <cellStyle name="Normal 5 3 9 7 2" xfId="11472"/>
    <cellStyle name="Normal 5 3 9 7 2 2" xfId="32046"/>
    <cellStyle name="Normal 5 3 9 7 3" xfId="39671"/>
    <cellStyle name="Normal 5 3 9 7 4" xfId="24419"/>
    <cellStyle name="Normal 5 3 9 8" xfId="1388"/>
    <cellStyle name="Normal 5 3 9 8 2" xfId="10898"/>
    <cellStyle name="Normal 5 3 9 8 3" xfId="26759"/>
    <cellStyle name="Normal 5 3 9 9" xfId="7261"/>
    <cellStyle name="Normal 5 3 9 9 2" xfId="16759"/>
    <cellStyle name="Normal 5 3 9 9 3" xfId="34384"/>
    <cellStyle name="Normal 5 4" xfId="22"/>
    <cellStyle name="Normal 5 4 10" xfId="859"/>
    <cellStyle name="Normal 5 4 10 2" xfId="5141"/>
    <cellStyle name="Normal 5 4 10 2 2" xfId="14643"/>
    <cellStyle name="Normal 5 4 10 2 2 2" xfId="29930"/>
    <cellStyle name="Normal 5 4 10 2 3" xfId="37555"/>
    <cellStyle name="Normal 5 4 10 2 4" xfId="22296"/>
    <cellStyle name="Normal 5 4 10 3" xfId="2727"/>
    <cellStyle name="Normal 5 4 10 3 2" xfId="12237"/>
    <cellStyle name="Normal 5 4 10 3 2 2" xfId="32877"/>
    <cellStyle name="Normal 5 4 10 3 3" xfId="40502"/>
    <cellStyle name="Normal 5 4 10 3 4" xfId="25250"/>
    <cellStyle name="Normal 5 4 10 4" xfId="1364"/>
    <cellStyle name="Normal 5 4 10 4 2" xfId="10874"/>
    <cellStyle name="Normal 5 4 10 4 3" xfId="27524"/>
    <cellStyle name="Normal 5 4 10 5" xfId="8092"/>
    <cellStyle name="Normal 5 4 10 5 2" xfId="17590"/>
    <cellStyle name="Normal 5 4 10 5 3" xfId="35149"/>
    <cellStyle name="Normal 5 4 10 6" xfId="10376"/>
    <cellStyle name="Normal 5 4 10 7" xfId="19875"/>
    <cellStyle name="Normal 5 4 11" xfId="3303"/>
    <cellStyle name="Normal 5 4 11 2" xfId="4521"/>
    <cellStyle name="Normal 5 4 11 2 2" xfId="14023"/>
    <cellStyle name="Normal 5 4 11 2 2 2" xfId="29310"/>
    <cellStyle name="Normal 5 4 11 2 3" xfId="36935"/>
    <cellStyle name="Normal 5 4 11 2 4" xfId="21676"/>
    <cellStyle name="Normal 5 4 11 3" xfId="7472"/>
    <cellStyle name="Normal 5 4 11 3 2" xfId="16970"/>
    <cellStyle name="Normal 5 4 11 3 2 2" xfId="32257"/>
    <cellStyle name="Normal 5 4 11 3 3" xfId="39882"/>
    <cellStyle name="Normal 5 4 11 3 4" xfId="24630"/>
    <cellStyle name="Normal 5 4 11 4" xfId="12813"/>
    <cellStyle name="Normal 5 4 11 4 2" xfId="28100"/>
    <cellStyle name="Normal 5 4 11 5" xfId="35725"/>
    <cellStyle name="Normal 5 4 11 6" xfId="20451"/>
    <cellStyle name="Normal 5 4 12" xfId="3633"/>
    <cellStyle name="Normal 5 4 12 2" xfId="6149"/>
    <cellStyle name="Normal 5 4 12 2 2" xfId="15650"/>
    <cellStyle name="Normal 5 4 12 2 2 2" xfId="30937"/>
    <cellStyle name="Normal 5 4 12 2 3" xfId="38562"/>
    <cellStyle name="Normal 5 4 12 2 4" xfId="23304"/>
    <cellStyle name="Normal 5 4 12 3" xfId="9099"/>
    <cellStyle name="Normal 5 4 12 3 2" xfId="18597"/>
    <cellStyle name="Normal 5 4 12 3 2 2" xfId="33884"/>
    <cellStyle name="Normal 5 4 12 3 3" xfId="41509"/>
    <cellStyle name="Normal 5 4 12 3 4" xfId="26257"/>
    <cellStyle name="Normal 5 4 12 4" xfId="13135"/>
    <cellStyle name="Normal 5 4 12 4 2" xfId="28422"/>
    <cellStyle name="Normal 5 4 12 5" xfId="36047"/>
    <cellStyle name="Normal 5 4 12 6" xfId="20785"/>
    <cellStyle name="Normal 5 4 13" xfId="3667"/>
    <cellStyle name="Normal 5 4 13 2" xfId="13169"/>
    <cellStyle name="Normal 5 4 13 2 2" xfId="28456"/>
    <cellStyle name="Normal 5 4 13 3" xfId="36081"/>
    <cellStyle name="Normal 5 4 13 4" xfId="20821"/>
    <cellStyle name="Normal 5 4 14" xfId="2513"/>
    <cellStyle name="Normal 5 4 14 2" xfId="12023"/>
    <cellStyle name="Normal 5 4 14 2 2" xfId="27310"/>
    <cellStyle name="Normal 5 4 14 3" xfId="34935"/>
    <cellStyle name="Normal 5 4 14 4" xfId="19661"/>
    <cellStyle name="Normal 5 4 15" xfId="1938"/>
    <cellStyle name="Normal 5 4 15 2" xfId="11448"/>
    <cellStyle name="Normal 5 4 15 2 2" xfId="31403"/>
    <cellStyle name="Normal 5 4 15 3" xfId="39028"/>
    <cellStyle name="Normal 5 4 15 4" xfId="23776"/>
    <cellStyle name="Normal 5 4 16" xfId="1335"/>
    <cellStyle name="Normal 5 4 16 2" xfId="10846"/>
    <cellStyle name="Normal 5 4 16 3" xfId="26735"/>
    <cellStyle name="Normal 5 4 17" xfId="6618"/>
    <cellStyle name="Normal 5 4 17 2" xfId="16116"/>
    <cellStyle name="Normal 5 4 17 3" xfId="34360"/>
    <cellStyle name="Normal 5 4 18" xfId="9564"/>
    <cellStyle name="Normal 5 4 19" xfId="19081"/>
    <cellStyle name="Normal 5 4 2" xfId="108"/>
    <cellStyle name="Normal 5 4 2 10" xfId="2632"/>
    <cellStyle name="Normal 5 4 2 10 2" xfId="12142"/>
    <cellStyle name="Normal 5 4 2 10 2 2" xfId="27429"/>
    <cellStyle name="Normal 5 4 2 10 3" xfId="35054"/>
    <cellStyle name="Normal 5 4 2 10 4" xfId="19780"/>
    <cellStyle name="Normal 5 4 2 11" xfId="2015"/>
    <cellStyle name="Normal 5 4 2 11 2" xfId="11525"/>
    <cellStyle name="Normal 5 4 2 11 2 2" xfId="31483"/>
    <cellStyle name="Normal 5 4 2 11 3" xfId="39108"/>
    <cellStyle name="Normal 5 4 2 11 4" xfId="23856"/>
    <cellStyle name="Normal 5 4 2 12" xfId="1441"/>
    <cellStyle name="Normal 5 4 2 12 2" xfId="10951"/>
    <cellStyle name="Normal 5 4 2 12 3" xfId="26812"/>
    <cellStyle name="Normal 5 4 2 13" xfId="6698"/>
    <cellStyle name="Normal 5 4 2 13 2" xfId="16196"/>
    <cellStyle name="Normal 5 4 2 13 3" xfId="34437"/>
    <cellStyle name="Normal 5 4 2 14" xfId="9644"/>
    <cellStyle name="Normal 5 4 2 15" xfId="19159"/>
    <cellStyle name="Normal 5 4 2 2" xfId="764"/>
    <cellStyle name="Normal 5 4 2 2 10" xfId="10285"/>
    <cellStyle name="Normal 5 4 2 2 11" xfId="19313"/>
    <cellStyle name="Normal 5 4 2 2 2" xfId="1023"/>
    <cellStyle name="Normal 5 4 2 2 2 2" xfId="5526"/>
    <cellStyle name="Normal 5 4 2 2 2 2 2" xfId="15028"/>
    <cellStyle name="Normal 5 4 2 2 2 2 2 2" xfId="33262"/>
    <cellStyle name="Normal 5 4 2 2 2 2 3" xfId="40887"/>
    <cellStyle name="Normal 5 4 2 2 2 2 4" xfId="25635"/>
    <cellStyle name="Normal 5 4 2 2 2 3" xfId="8477"/>
    <cellStyle name="Normal 5 4 2 2 2 3 2" xfId="17975"/>
    <cellStyle name="Normal 5 4 2 2 2 3 3" xfId="30315"/>
    <cellStyle name="Normal 5 4 2 2 2 4" xfId="10540"/>
    <cellStyle name="Normal 5 4 2 2 2 4 2" xfId="37940"/>
    <cellStyle name="Normal 5 4 2 2 2 5" xfId="22681"/>
    <cellStyle name="Normal 5 4 2 2 3" xfId="4688"/>
    <cellStyle name="Normal 5 4 2 2 3 2" xfId="7639"/>
    <cellStyle name="Normal 5 4 2 2 3 2 2" xfId="17137"/>
    <cellStyle name="Normal 5 4 2 2 3 2 2 2" xfId="32424"/>
    <cellStyle name="Normal 5 4 2 2 3 2 3" xfId="40049"/>
    <cellStyle name="Normal 5 4 2 2 3 2 4" xfId="24797"/>
    <cellStyle name="Normal 5 4 2 2 3 3" xfId="14190"/>
    <cellStyle name="Normal 5 4 2 2 3 3 2" xfId="29477"/>
    <cellStyle name="Normal 5 4 2 2 3 4" xfId="37102"/>
    <cellStyle name="Normal 5 4 2 2 3 5" xfId="21843"/>
    <cellStyle name="Normal 5 4 2 2 4" xfId="6555"/>
    <cellStyle name="Normal 5 4 2 2 4 2" xfId="9505"/>
    <cellStyle name="Normal 5 4 2 2 4 2 2" xfId="19003"/>
    <cellStyle name="Normal 5 4 2 2 4 2 2 2" xfId="34290"/>
    <cellStyle name="Normal 5 4 2 2 4 2 3" xfId="41915"/>
    <cellStyle name="Normal 5 4 2 2 4 2 4" xfId="26663"/>
    <cellStyle name="Normal 5 4 2 2 4 3" xfId="16056"/>
    <cellStyle name="Normal 5 4 2 2 4 3 2" xfId="31343"/>
    <cellStyle name="Normal 5 4 2 2 4 4" xfId="38968"/>
    <cellStyle name="Normal 5 4 2 2 4 5" xfId="23710"/>
    <cellStyle name="Normal 5 4 2 2 5" xfId="4052"/>
    <cellStyle name="Normal 5 4 2 2 5 2" xfId="13554"/>
    <cellStyle name="Normal 5 4 2 2 5 2 2" xfId="28841"/>
    <cellStyle name="Normal 5 4 2 2 5 3" xfId="36466"/>
    <cellStyle name="Normal 5 4 2 2 5 4" xfId="21207"/>
    <cellStyle name="Normal 5 4 2 2 6" xfId="2954"/>
    <cellStyle name="Normal 5 4 2 2 6 2" xfId="12464"/>
    <cellStyle name="Normal 5 4 2 2 6 2 2" xfId="27751"/>
    <cellStyle name="Normal 5 4 2 2 6 3" xfId="35376"/>
    <cellStyle name="Normal 5 4 2 2 6 4" xfId="20102"/>
    <cellStyle name="Normal 5 4 2 2 7" xfId="2165"/>
    <cellStyle name="Normal 5 4 2 2 7 2" xfId="11675"/>
    <cellStyle name="Normal 5 4 2 2 7 2 2" xfId="31788"/>
    <cellStyle name="Normal 5 4 2 2 7 3" xfId="39413"/>
    <cellStyle name="Normal 5 4 2 2 7 4" xfId="24161"/>
    <cellStyle name="Normal 5 4 2 2 8" xfId="1591"/>
    <cellStyle name="Normal 5 4 2 2 8 2" xfId="11101"/>
    <cellStyle name="Normal 5 4 2 2 8 3" xfId="26962"/>
    <cellStyle name="Normal 5 4 2 2 9" xfId="7003"/>
    <cellStyle name="Normal 5 4 2 2 9 2" xfId="16501"/>
    <cellStyle name="Normal 5 4 2 2 9 3" xfId="34587"/>
    <cellStyle name="Normal 5 4 2 3" xfId="765"/>
    <cellStyle name="Normal 5 4 2 3 10" xfId="10286"/>
    <cellStyle name="Normal 5 4 2 3 11" xfId="19565"/>
    <cellStyle name="Normal 5 4 2 3 2" xfId="1282"/>
    <cellStyle name="Normal 5 4 2 3 2 2" xfId="5655"/>
    <cellStyle name="Normal 5 4 2 3 2 2 2" xfId="15157"/>
    <cellStyle name="Normal 5 4 2 3 2 2 2 2" xfId="33391"/>
    <cellStyle name="Normal 5 4 2 3 2 2 3" xfId="41016"/>
    <cellStyle name="Normal 5 4 2 3 2 2 4" xfId="25764"/>
    <cellStyle name="Normal 5 4 2 3 2 3" xfId="8606"/>
    <cellStyle name="Normal 5 4 2 3 2 3 2" xfId="18104"/>
    <cellStyle name="Normal 5 4 2 3 2 3 3" xfId="30444"/>
    <cellStyle name="Normal 5 4 2 3 2 4" xfId="10795"/>
    <cellStyle name="Normal 5 4 2 3 2 4 2" xfId="38069"/>
    <cellStyle name="Normal 5 4 2 3 2 5" xfId="22810"/>
    <cellStyle name="Normal 5 4 2 3 3" xfId="4817"/>
    <cellStyle name="Normal 5 4 2 3 3 2" xfId="7768"/>
    <cellStyle name="Normal 5 4 2 3 3 2 2" xfId="17266"/>
    <cellStyle name="Normal 5 4 2 3 3 2 2 2" xfId="32553"/>
    <cellStyle name="Normal 5 4 2 3 3 2 3" xfId="40178"/>
    <cellStyle name="Normal 5 4 2 3 3 2 4" xfId="24926"/>
    <cellStyle name="Normal 5 4 2 3 3 3" xfId="14319"/>
    <cellStyle name="Normal 5 4 2 3 3 3 2" xfId="29606"/>
    <cellStyle name="Normal 5 4 2 3 3 4" xfId="37231"/>
    <cellStyle name="Normal 5 4 2 3 3 5" xfId="21972"/>
    <cellStyle name="Normal 5 4 2 3 4" xfId="6556"/>
    <cellStyle name="Normal 5 4 2 3 4 2" xfId="9506"/>
    <cellStyle name="Normal 5 4 2 3 4 2 2" xfId="19004"/>
    <cellStyle name="Normal 5 4 2 3 4 2 2 2" xfId="34291"/>
    <cellStyle name="Normal 5 4 2 3 4 2 3" xfId="41916"/>
    <cellStyle name="Normal 5 4 2 3 4 2 4" xfId="26664"/>
    <cellStyle name="Normal 5 4 2 3 4 3" xfId="16057"/>
    <cellStyle name="Normal 5 4 2 3 4 3 2" xfId="31344"/>
    <cellStyle name="Normal 5 4 2 3 4 4" xfId="38969"/>
    <cellStyle name="Normal 5 4 2 3 4 5" xfId="23711"/>
    <cellStyle name="Normal 5 4 2 3 5" xfId="4181"/>
    <cellStyle name="Normal 5 4 2 3 5 2" xfId="13683"/>
    <cellStyle name="Normal 5 4 2 3 5 2 2" xfId="28970"/>
    <cellStyle name="Normal 5 4 2 3 5 3" xfId="36595"/>
    <cellStyle name="Normal 5 4 2 3 5 4" xfId="21336"/>
    <cellStyle name="Normal 5 4 2 3 6" xfId="3206"/>
    <cellStyle name="Normal 5 4 2 3 6 2" xfId="12716"/>
    <cellStyle name="Normal 5 4 2 3 6 2 2" xfId="28003"/>
    <cellStyle name="Normal 5 4 2 3 6 3" xfId="35628"/>
    <cellStyle name="Normal 5 4 2 3 6 4" xfId="20354"/>
    <cellStyle name="Normal 5 4 2 3 7" xfId="2417"/>
    <cellStyle name="Normal 5 4 2 3 7 2" xfId="11927"/>
    <cellStyle name="Normal 5 4 2 3 7 2 2" xfId="31917"/>
    <cellStyle name="Normal 5 4 2 3 7 3" xfId="39542"/>
    <cellStyle name="Normal 5 4 2 3 7 4" xfId="24290"/>
    <cellStyle name="Normal 5 4 2 3 8" xfId="1843"/>
    <cellStyle name="Normal 5 4 2 3 8 2" xfId="11353"/>
    <cellStyle name="Normal 5 4 2 3 8 3" xfId="27214"/>
    <cellStyle name="Normal 5 4 2 3 9" xfId="7132"/>
    <cellStyle name="Normal 5 4 2 3 9 2" xfId="16630"/>
    <cellStyle name="Normal 5 4 2 3 9 3" xfId="34839"/>
    <cellStyle name="Normal 5 4 2 4" xfId="766"/>
    <cellStyle name="Normal 5 4 2 4 2" xfId="5857"/>
    <cellStyle name="Normal 5 4 2 4 2 2" xfId="8808"/>
    <cellStyle name="Normal 5 4 2 4 2 2 2" xfId="18306"/>
    <cellStyle name="Normal 5 4 2 4 2 2 2 2" xfId="33593"/>
    <cellStyle name="Normal 5 4 2 4 2 2 3" xfId="41218"/>
    <cellStyle name="Normal 5 4 2 4 2 2 4" xfId="25966"/>
    <cellStyle name="Normal 5 4 2 4 2 3" xfId="15359"/>
    <cellStyle name="Normal 5 4 2 4 2 3 2" xfId="30646"/>
    <cellStyle name="Normal 5 4 2 4 2 4" xfId="38271"/>
    <cellStyle name="Normal 5 4 2 4 2 5" xfId="23012"/>
    <cellStyle name="Normal 5 4 2 4 3" xfId="5019"/>
    <cellStyle name="Normal 5 4 2 4 3 2" xfId="7970"/>
    <cellStyle name="Normal 5 4 2 4 3 2 2" xfId="17468"/>
    <cellStyle name="Normal 5 4 2 4 3 2 2 2" xfId="32755"/>
    <cellStyle name="Normal 5 4 2 4 3 2 3" xfId="40380"/>
    <cellStyle name="Normal 5 4 2 4 3 2 4" xfId="25128"/>
    <cellStyle name="Normal 5 4 2 4 3 3" xfId="14521"/>
    <cellStyle name="Normal 5 4 2 4 3 3 2" xfId="29808"/>
    <cellStyle name="Normal 5 4 2 4 3 4" xfId="37433"/>
    <cellStyle name="Normal 5 4 2 4 3 5" xfId="22174"/>
    <cellStyle name="Normal 5 4 2 4 4" xfId="6557"/>
    <cellStyle name="Normal 5 4 2 4 4 2" xfId="9507"/>
    <cellStyle name="Normal 5 4 2 4 4 2 2" xfId="19005"/>
    <cellStyle name="Normal 5 4 2 4 4 2 2 2" xfId="34292"/>
    <cellStyle name="Normal 5 4 2 4 4 2 3" xfId="41917"/>
    <cellStyle name="Normal 5 4 2 4 4 2 4" xfId="26665"/>
    <cellStyle name="Normal 5 4 2 4 4 3" xfId="16058"/>
    <cellStyle name="Normal 5 4 2 4 4 3 2" xfId="31345"/>
    <cellStyle name="Normal 5 4 2 4 4 4" xfId="38970"/>
    <cellStyle name="Normal 5 4 2 4 4 5" xfId="23712"/>
    <cellStyle name="Normal 5 4 2 4 5" xfId="4383"/>
    <cellStyle name="Normal 5 4 2 4 5 2" xfId="13885"/>
    <cellStyle name="Normal 5 4 2 4 5 2 2" xfId="29172"/>
    <cellStyle name="Normal 5 4 2 4 5 3" xfId="36797"/>
    <cellStyle name="Normal 5 4 2 4 5 4" xfId="21538"/>
    <cellStyle name="Normal 5 4 2 4 6" xfId="2804"/>
    <cellStyle name="Normal 5 4 2 4 6 2" xfId="12314"/>
    <cellStyle name="Normal 5 4 2 4 6 2 2" xfId="32119"/>
    <cellStyle name="Normal 5 4 2 4 6 3" xfId="39744"/>
    <cellStyle name="Normal 5 4 2 4 6 4" xfId="24492"/>
    <cellStyle name="Normal 5 4 2 4 7" xfId="7334"/>
    <cellStyle name="Normal 5 4 2 4 7 2" xfId="16832"/>
    <cellStyle name="Normal 5 4 2 4 7 3" xfId="27601"/>
    <cellStyle name="Normal 5 4 2 4 8" xfId="10287"/>
    <cellStyle name="Normal 5 4 2 4 8 2" xfId="35226"/>
    <cellStyle name="Normal 5 4 2 4 9" xfId="19952"/>
    <cellStyle name="Normal 5 4 2 5" xfId="763"/>
    <cellStyle name="Normal 5 4 2 5 2" xfId="5396"/>
    <cellStyle name="Normal 5 4 2 5 2 2" xfId="8347"/>
    <cellStyle name="Normal 5 4 2 5 2 2 2" xfId="17845"/>
    <cellStyle name="Normal 5 4 2 5 2 2 2 2" xfId="33132"/>
    <cellStyle name="Normal 5 4 2 5 2 2 3" xfId="40757"/>
    <cellStyle name="Normal 5 4 2 5 2 2 4" xfId="25505"/>
    <cellStyle name="Normal 5 4 2 5 2 3" xfId="14898"/>
    <cellStyle name="Normal 5 4 2 5 2 3 2" xfId="30185"/>
    <cellStyle name="Normal 5 4 2 5 2 4" xfId="37810"/>
    <cellStyle name="Normal 5 4 2 5 2 5" xfId="22551"/>
    <cellStyle name="Normal 5 4 2 5 3" xfId="3922"/>
    <cellStyle name="Normal 5 4 2 5 3 2" xfId="13424"/>
    <cellStyle name="Normal 5 4 2 5 3 2 2" xfId="28711"/>
    <cellStyle name="Normal 5 4 2 5 3 3" xfId="36336"/>
    <cellStyle name="Normal 5 4 2 5 3 4" xfId="21076"/>
    <cellStyle name="Normal 5 4 2 5 4" xfId="3371"/>
    <cellStyle name="Normal 5 4 2 5 4 2" xfId="12881"/>
    <cellStyle name="Normal 5 4 2 5 4 2 2" xfId="31658"/>
    <cellStyle name="Normal 5 4 2 5 4 3" xfId="39283"/>
    <cellStyle name="Normal 5 4 2 5 4 4" xfId="24031"/>
    <cellStyle name="Normal 5 4 2 5 5" xfId="6873"/>
    <cellStyle name="Normal 5 4 2 5 5 2" xfId="16371"/>
    <cellStyle name="Normal 5 4 2 5 5 3" xfId="28168"/>
    <cellStyle name="Normal 5 4 2 5 6" xfId="10284"/>
    <cellStyle name="Normal 5 4 2 5 6 2" xfId="35793"/>
    <cellStyle name="Normal 5 4 2 5 7" xfId="20519"/>
    <cellStyle name="Normal 5 4 2 6" xfId="896"/>
    <cellStyle name="Normal 5 4 2 6 2" xfId="5221"/>
    <cellStyle name="Normal 5 4 2 6 2 2" xfId="14723"/>
    <cellStyle name="Normal 5 4 2 6 2 2 2" xfId="30010"/>
    <cellStyle name="Normal 5 4 2 6 2 3" xfId="37635"/>
    <cellStyle name="Normal 5 4 2 6 2 4" xfId="22376"/>
    <cellStyle name="Normal 5 4 2 6 3" xfId="3634"/>
    <cellStyle name="Normal 5 4 2 6 3 2" xfId="13136"/>
    <cellStyle name="Normal 5 4 2 6 3 2 2" xfId="32957"/>
    <cellStyle name="Normal 5 4 2 6 3 3" xfId="40582"/>
    <cellStyle name="Normal 5 4 2 6 3 4" xfId="25330"/>
    <cellStyle name="Normal 5 4 2 6 4" xfId="8172"/>
    <cellStyle name="Normal 5 4 2 6 4 2" xfId="17670"/>
    <cellStyle name="Normal 5 4 2 6 4 3" xfId="28423"/>
    <cellStyle name="Normal 5 4 2 6 5" xfId="10413"/>
    <cellStyle name="Normal 5 4 2 6 5 2" xfId="36048"/>
    <cellStyle name="Normal 5 4 2 6 6" xfId="20786"/>
    <cellStyle name="Normal 5 4 2 7" xfId="4558"/>
    <cellStyle name="Normal 5 4 2 7 2" xfId="7509"/>
    <cellStyle name="Normal 5 4 2 7 2 2" xfId="17007"/>
    <cellStyle name="Normal 5 4 2 7 2 2 2" xfId="32294"/>
    <cellStyle name="Normal 5 4 2 7 2 3" xfId="39919"/>
    <cellStyle name="Normal 5 4 2 7 2 4" xfId="24667"/>
    <cellStyle name="Normal 5 4 2 7 3" xfId="14060"/>
    <cellStyle name="Normal 5 4 2 7 3 2" xfId="29347"/>
    <cellStyle name="Normal 5 4 2 7 4" xfId="36972"/>
    <cellStyle name="Normal 5 4 2 7 5" xfId="21713"/>
    <cellStyle name="Normal 5 4 2 8" xfId="6150"/>
    <cellStyle name="Normal 5 4 2 8 2" xfId="9100"/>
    <cellStyle name="Normal 5 4 2 8 2 2" xfId="18598"/>
    <cellStyle name="Normal 5 4 2 8 2 2 2" xfId="33885"/>
    <cellStyle name="Normal 5 4 2 8 2 3" xfId="41510"/>
    <cellStyle name="Normal 5 4 2 8 2 4" xfId="26258"/>
    <cellStyle name="Normal 5 4 2 8 3" xfId="15651"/>
    <cellStyle name="Normal 5 4 2 8 3 2" xfId="30938"/>
    <cellStyle name="Normal 5 4 2 8 4" xfId="38563"/>
    <cellStyle name="Normal 5 4 2 8 5" xfId="23305"/>
    <cellStyle name="Normal 5 4 2 9" xfId="3747"/>
    <cellStyle name="Normal 5 4 2 9 2" xfId="13249"/>
    <cellStyle name="Normal 5 4 2 9 2 2" xfId="28536"/>
    <cellStyle name="Normal 5 4 2 9 3" xfId="36161"/>
    <cellStyle name="Normal 5 4 2 9 4" xfId="20901"/>
    <cellStyle name="Normal 5 4 3" xfId="131"/>
    <cellStyle name="Normal 5 4 3 10" xfId="2655"/>
    <cellStyle name="Normal 5 4 3 10 2" xfId="12165"/>
    <cellStyle name="Normal 5 4 3 10 2 2" xfId="27452"/>
    <cellStyle name="Normal 5 4 3 10 3" xfId="35077"/>
    <cellStyle name="Normal 5 4 3 10 4" xfId="19803"/>
    <cellStyle name="Normal 5 4 3 11" xfId="2038"/>
    <cellStyle name="Normal 5 4 3 11 2" xfId="11548"/>
    <cellStyle name="Normal 5 4 3 11 2 2" xfId="31506"/>
    <cellStyle name="Normal 5 4 3 11 3" xfId="39131"/>
    <cellStyle name="Normal 5 4 3 11 4" xfId="23879"/>
    <cellStyle name="Normal 5 4 3 12" xfId="1464"/>
    <cellStyle name="Normal 5 4 3 12 2" xfId="10974"/>
    <cellStyle name="Normal 5 4 3 12 3" xfId="26835"/>
    <cellStyle name="Normal 5 4 3 13" xfId="6721"/>
    <cellStyle name="Normal 5 4 3 13 2" xfId="16219"/>
    <cellStyle name="Normal 5 4 3 13 3" xfId="34460"/>
    <cellStyle name="Normal 5 4 3 14" xfId="9667"/>
    <cellStyle name="Normal 5 4 3 15" xfId="19182"/>
    <cellStyle name="Normal 5 4 3 2" xfId="768"/>
    <cellStyle name="Normal 5 4 3 2 10" xfId="10289"/>
    <cellStyle name="Normal 5 4 3 2 11" xfId="19336"/>
    <cellStyle name="Normal 5 4 3 2 2" xfId="1046"/>
    <cellStyle name="Normal 5 4 3 2 2 2" xfId="5548"/>
    <cellStyle name="Normal 5 4 3 2 2 2 2" xfId="15050"/>
    <cellStyle name="Normal 5 4 3 2 2 2 2 2" xfId="33284"/>
    <cellStyle name="Normal 5 4 3 2 2 2 3" xfId="40909"/>
    <cellStyle name="Normal 5 4 3 2 2 2 4" xfId="25657"/>
    <cellStyle name="Normal 5 4 3 2 2 3" xfId="8499"/>
    <cellStyle name="Normal 5 4 3 2 2 3 2" xfId="17997"/>
    <cellStyle name="Normal 5 4 3 2 2 3 3" xfId="30337"/>
    <cellStyle name="Normal 5 4 3 2 2 4" xfId="10563"/>
    <cellStyle name="Normal 5 4 3 2 2 4 2" xfId="37962"/>
    <cellStyle name="Normal 5 4 3 2 2 5" xfId="22703"/>
    <cellStyle name="Normal 5 4 3 2 3" xfId="4710"/>
    <cellStyle name="Normal 5 4 3 2 3 2" xfId="7661"/>
    <cellStyle name="Normal 5 4 3 2 3 2 2" xfId="17159"/>
    <cellStyle name="Normal 5 4 3 2 3 2 2 2" xfId="32446"/>
    <cellStyle name="Normal 5 4 3 2 3 2 3" xfId="40071"/>
    <cellStyle name="Normal 5 4 3 2 3 2 4" xfId="24819"/>
    <cellStyle name="Normal 5 4 3 2 3 3" xfId="14212"/>
    <cellStyle name="Normal 5 4 3 2 3 3 2" xfId="29499"/>
    <cellStyle name="Normal 5 4 3 2 3 4" xfId="37124"/>
    <cellStyle name="Normal 5 4 3 2 3 5" xfId="21865"/>
    <cellStyle name="Normal 5 4 3 2 4" xfId="6558"/>
    <cellStyle name="Normal 5 4 3 2 4 2" xfId="9508"/>
    <cellStyle name="Normal 5 4 3 2 4 2 2" xfId="19006"/>
    <cellStyle name="Normal 5 4 3 2 4 2 2 2" xfId="34293"/>
    <cellStyle name="Normal 5 4 3 2 4 2 3" xfId="41918"/>
    <cellStyle name="Normal 5 4 3 2 4 2 4" xfId="26666"/>
    <cellStyle name="Normal 5 4 3 2 4 3" xfId="16059"/>
    <cellStyle name="Normal 5 4 3 2 4 3 2" xfId="31346"/>
    <cellStyle name="Normal 5 4 3 2 4 4" xfId="38971"/>
    <cellStyle name="Normal 5 4 3 2 4 5" xfId="23713"/>
    <cellStyle name="Normal 5 4 3 2 5" xfId="4074"/>
    <cellStyle name="Normal 5 4 3 2 5 2" xfId="13576"/>
    <cellStyle name="Normal 5 4 3 2 5 2 2" xfId="28863"/>
    <cellStyle name="Normal 5 4 3 2 5 3" xfId="36488"/>
    <cellStyle name="Normal 5 4 3 2 5 4" xfId="21229"/>
    <cellStyle name="Normal 5 4 3 2 6" xfId="2977"/>
    <cellStyle name="Normal 5 4 3 2 6 2" xfId="12487"/>
    <cellStyle name="Normal 5 4 3 2 6 2 2" xfId="27774"/>
    <cellStyle name="Normal 5 4 3 2 6 3" xfId="35399"/>
    <cellStyle name="Normal 5 4 3 2 6 4" xfId="20125"/>
    <cellStyle name="Normal 5 4 3 2 7" xfId="2188"/>
    <cellStyle name="Normal 5 4 3 2 7 2" xfId="11698"/>
    <cellStyle name="Normal 5 4 3 2 7 2 2" xfId="31810"/>
    <cellStyle name="Normal 5 4 3 2 7 3" xfId="39435"/>
    <cellStyle name="Normal 5 4 3 2 7 4" xfId="24183"/>
    <cellStyle name="Normal 5 4 3 2 8" xfId="1614"/>
    <cellStyle name="Normal 5 4 3 2 8 2" xfId="11124"/>
    <cellStyle name="Normal 5 4 3 2 8 3" xfId="26985"/>
    <cellStyle name="Normal 5 4 3 2 9" xfId="7025"/>
    <cellStyle name="Normal 5 4 3 2 9 2" xfId="16523"/>
    <cellStyle name="Normal 5 4 3 2 9 3" xfId="34610"/>
    <cellStyle name="Normal 5 4 3 3" xfId="769"/>
    <cellStyle name="Normal 5 4 3 3 10" xfId="10290"/>
    <cellStyle name="Normal 5 4 3 3 11" xfId="19588"/>
    <cellStyle name="Normal 5 4 3 3 2" xfId="1283"/>
    <cellStyle name="Normal 5 4 3 3 2 2" xfId="5678"/>
    <cellStyle name="Normal 5 4 3 3 2 2 2" xfId="15180"/>
    <cellStyle name="Normal 5 4 3 3 2 2 2 2" xfId="33414"/>
    <cellStyle name="Normal 5 4 3 3 2 2 3" xfId="41039"/>
    <cellStyle name="Normal 5 4 3 3 2 2 4" xfId="25787"/>
    <cellStyle name="Normal 5 4 3 3 2 3" xfId="8629"/>
    <cellStyle name="Normal 5 4 3 3 2 3 2" xfId="18127"/>
    <cellStyle name="Normal 5 4 3 3 2 3 3" xfId="30467"/>
    <cellStyle name="Normal 5 4 3 3 2 4" xfId="10796"/>
    <cellStyle name="Normal 5 4 3 3 2 4 2" xfId="38092"/>
    <cellStyle name="Normal 5 4 3 3 2 5" xfId="22833"/>
    <cellStyle name="Normal 5 4 3 3 3" xfId="4840"/>
    <cellStyle name="Normal 5 4 3 3 3 2" xfId="7791"/>
    <cellStyle name="Normal 5 4 3 3 3 2 2" xfId="17289"/>
    <cellStyle name="Normal 5 4 3 3 3 2 2 2" xfId="32576"/>
    <cellStyle name="Normal 5 4 3 3 3 2 3" xfId="40201"/>
    <cellStyle name="Normal 5 4 3 3 3 2 4" xfId="24949"/>
    <cellStyle name="Normal 5 4 3 3 3 3" xfId="14342"/>
    <cellStyle name="Normal 5 4 3 3 3 3 2" xfId="29629"/>
    <cellStyle name="Normal 5 4 3 3 3 4" xfId="37254"/>
    <cellStyle name="Normal 5 4 3 3 3 5" xfId="21995"/>
    <cellStyle name="Normal 5 4 3 3 4" xfId="6559"/>
    <cellStyle name="Normal 5 4 3 3 4 2" xfId="9509"/>
    <cellStyle name="Normal 5 4 3 3 4 2 2" xfId="19007"/>
    <cellStyle name="Normal 5 4 3 3 4 2 2 2" xfId="34294"/>
    <cellStyle name="Normal 5 4 3 3 4 2 3" xfId="41919"/>
    <cellStyle name="Normal 5 4 3 3 4 2 4" xfId="26667"/>
    <cellStyle name="Normal 5 4 3 3 4 3" xfId="16060"/>
    <cellStyle name="Normal 5 4 3 3 4 3 2" xfId="31347"/>
    <cellStyle name="Normal 5 4 3 3 4 4" xfId="38972"/>
    <cellStyle name="Normal 5 4 3 3 4 5" xfId="23714"/>
    <cellStyle name="Normal 5 4 3 3 5" xfId="4204"/>
    <cellStyle name="Normal 5 4 3 3 5 2" xfId="13706"/>
    <cellStyle name="Normal 5 4 3 3 5 2 2" xfId="28993"/>
    <cellStyle name="Normal 5 4 3 3 5 3" xfId="36618"/>
    <cellStyle name="Normal 5 4 3 3 5 4" xfId="21359"/>
    <cellStyle name="Normal 5 4 3 3 6" xfId="3229"/>
    <cellStyle name="Normal 5 4 3 3 6 2" xfId="12739"/>
    <cellStyle name="Normal 5 4 3 3 6 2 2" xfId="28026"/>
    <cellStyle name="Normal 5 4 3 3 6 3" xfId="35651"/>
    <cellStyle name="Normal 5 4 3 3 6 4" xfId="20377"/>
    <cellStyle name="Normal 5 4 3 3 7" xfId="2440"/>
    <cellStyle name="Normal 5 4 3 3 7 2" xfId="11950"/>
    <cellStyle name="Normal 5 4 3 3 7 2 2" xfId="31940"/>
    <cellStyle name="Normal 5 4 3 3 7 3" xfId="39565"/>
    <cellStyle name="Normal 5 4 3 3 7 4" xfId="24313"/>
    <cellStyle name="Normal 5 4 3 3 8" xfId="1866"/>
    <cellStyle name="Normal 5 4 3 3 8 2" xfId="11376"/>
    <cellStyle name="Normal 5 4 3 3 8 3" xfId="27237"/>
    <cellStyle name="Normal 5 4 3 3 9" xfId="7155"/>
    <cellStyle name="Normal 5 4 3 3 9 2" xfId="16653"/>
    <cellStyle name="Normal 5 4 3 3 9 3" xfId="34862"/>
    <cellStyle name="Normal 5 4 3 4" xfId="770"/>
    <cellStyle name="Normal 5 4 3 4 2" xfId="5880"/>
    <cellStyle name="Normal 5 4 3 4 2 2" xfId="8831"/>
    <cellStyle name="Normal 5 4 3 4 2 2 2" xfId="18329"/>
    <cellStyle name="Normal 5 4 3 4 2 2 2 2" xfId="33616"/>
    <cellStyle name="Normal 5 4 3 4 2 2 3" xfId="41241"/>
    <cellStyle name="Normal 5 4 3 4 2 2 4" xfId="25989"/>
    <cellStyle name="Normal 5 4 3 4 2 3" xfId="15382"/>
    <cellStyle name="Normal 5 4 3 4 2 3 2" xfId="30669"/>
    <cellStyle name="Normal 5 4 3 4 2 4" xfId="38294"/>
    <cellStyle name="Normal 5 4 3 4 2 5" xfId="23035"/>
    <cellStyle name="Normal 5 4 3 4 3" xfId="5042"/>
    <cellStyle name="Normal 5 4 3 4 3 2" xfId="7993"/>
    <cellStyle name="Normal 5 4 3 4 3 2 2" xfId="17491"/>
    <cellStyle name="Normal 5 4 3 4 3 2 2 2" xfId="32778"/>
    <cellStyle name="Normal 5 4 3 4 3 2 3" xfId="40403"/>
    <cellStyle name="Normal 5 4 3 4 3 2 4" xfId="25151"/>
    <cellStyle name="Normal 5 4 3 4 3 3" xfId="14544"/>
    <cellStyle name="Normal 5 4 3 4 3 3 2" xfId="29831"/>
    <cellStyle name="Normal 5 4 3 4 3 4" xfId="37456"/>
    <cellStyle name="Normal 5 4 3 4 3 5" xfId="22197"/>
    <cellStyle name="Normal 5 4 3 4 4" xfId="6560"/>
    <cellStyle name="Normal 5 4 3 4 4 2" xfId="9510"/>
    <cellStyle name="Normal 5 4 3 4 4 2 2" xfId="19008"/>
    <cellStyle name="Normal 5 4 3 4 4 2 2 2" xfId="34295"/>
    <cellStyle name="Normal 5 4 3 4 4 2 3" xfId="41920"/>
    <cellStyle name="Normal 5 4 3 4 4 2 4" xfId="26668"/>
    <cellStyle name="Normal 5 4 3 4 4 3" xfId="16061"/>
    <cellStyle name="Normal 5 4 3 4 4 3 2" xfId="31348"/>
    <cellStyle name="Normal 5 4 3 4 4 4" xfId="38973"/>
    <cellStyle name="Normal 5 4 3 4 4 5" xfId="23715"/>
    <cellStyle name="Normal 5 4 3 4 5" xfId="4406"/>
    <cellStyle name="Normal 5 4 3 4 5 2" xfId="13908"/>
    <cellStyle name="Normal 5 4 3 4 5 2 2" xfId="29195"/>
    <cellStyle name="Normal 5 4 3 4 5 3" xfId="36820"/>
    <cellStyle name="Normal 5 4 3 4 5 4" xfId="21561"/>
    <cellStyle name="Normal 5 4 3 4 6" xfId="2827"/>
    <cellStyle name="Normal 5 4 3 4 6 2" xfId="12337"/>
    <cellStyle name="Normal 5 4 3 4 6 2 2" xfId="32142"/>
    <cellStyle name="Normal 5 4 3 4 6 3" xfId="39767"/>
    <cellStyle name="Normal 5 4 3 4 6 4" xfId="24515"/>
    <cellStyle name="Normal 5 4 3 4 7" xfId="7357"/>
    <cellStyle name="Normal 5 4 3 4 7 2" xfId="16855"/>
    <cellStyle name="Normal 5 4 3 4 7 3" xfId="27624"/>
    <cellStyle name="Normal 5 4 3 4 8" xfId="10291"/>
    <cellStyle name="Normal 5 4 3 4 8 2" xfId="35249"/>
    <cellStyle name="Normal 5 4 3 4 9" xfId="19975"/>
    <cellStyle name="Normal 5 4 3 5" xfId="767"/>
    <cellStyle name="Normal 5 4 3 5 2" xfId="5419"/>
    <cellStyle name="Normal 5 4 3 5 2 2" xfId="8370"/>
    <cellStyle name="Normal 5 4 3 5 2 2 2" xfId="17868"/>
    <cellStyle name="Normal 5 4 3 5 2 2 2 2" xfId="33155"/>
    <cellStyle name="Normal 5 4 3 5 2 2 3" xfId="40780"/>
    <cellStyle name="Normal 5 4 3 5 2 2 4" xfId="25528"/>
    <cellStyle name="Normal 5 4 3 5 2 3" xfId="14921"/>
    <cellStyle name="Normal 5 4 3 5 2 3 2" xfId="30208"/>
    <cellStyle name="Normal 5 4 3 5 2 4" xfId="37833"/>
    <cellStyle name="Normal 5 4 3 5 2 5" xfId="22574"/>
    <cellStyle name="Normal 5 4 3 5 3" xfId="3945"/>
    <cellStyle name="Normal 5 4 3 5 3 2" xfId="13447"/>
    <cellStyle name="Normal 5 4 3 5 3 2 2" xfId="28734"/>
    <cellStyle name="Normal 5 4 3 5 3 3" xfId="36359"/>
    <cellStyle name="Normal 5 4 3 5 3 4" xfId="21099"/>
    <cellStyle name="Normal 5 4 3 5 4" xfId="3394"/>
    <cellStyle name="Normal 5 4 3 5 4 2" xfId="12904"/>
    <cellStyle name="Normal 5 4 3 5 4 2 2" xfId="31681"/>
    <cellStyle name="Normal 5 4 3 5 4 3" xfId="39306"/>
    <cellStyle name="Normal 5 4 3 5 4 4" xfId="24054"/>
    <cellStyle name="Normal 5 4 3 5 5" xfId="6896"/>
    <cellStyle name="Normal 5 4 3 5 5 2" xfId="16394"/>
    <cellStyle name="Normal 5 4 3 5 5 3" xfId="28191"/>
    <cellStyle name="Normal 5 4 3 5 6" xfId="10288"/>
    <cellStyle name="Normal 5 4 3 5 6 2" xfId="35816"/>
    <cellStyle name="Normal 5 4 3 5 7" xfId="20542"/>
    <cellStyle name="Normal 5 4 3 6" xfId="919"/>
    <cellStyle name="Normal 5 4 3 6 2" xfId="5244"/>
    <cellStyle name="Normal 5 4 3 6 2 2" xfId="14746"/>
    <cellStyle name="Normal 5 4 3 6 2 2 2" xfId="30033"/>
    <cellStyle name="Normal 5 4 3 6 2 3" xfId="37658"/>
    <cellStyle name="Normal 5 4 3 6 2 4" xfId="22399"/>
    <cellStyle name="Normal 5 4 3 6 3" xfId="3635"/>
    <cellStyle name="Normal 5 4 3 6 3 2" xfId="13137"/>
    <cellStyle name="Normal 5 4 3 6 3 2 2" xfId="32980"/>
    <cellStyle name="Normal 5 4 3 6 3 3" xfId="40605"/>
    <cellStyle name="Normal 5 4 3 6 3 4" xfId="25353"/>
    <cellStyle name="Normal 5 4 3 6 4" xfId="8195"/>
    <cellStyle name="Normal 5 4 3 6 4 2" xfId="17693"/>
    <cellStyle name="Normal 5 4 3 6 4 3" xfId="28424"/>
    <cellStyle name="Normal 5 4 3 6 5" xfId="10436"/>
    <cellStyle name="Normal 5 4 3 6 5 2" xfId="36049"/>
    <cellStyle name="Normal 5 4 3 6 6" xfId="20787"/>
    <cellStyle name="Normal 5 4 3 7" xfId="4581"/>
    <cellStyle name="Normal 5 4 3 7 2" xfId="7532"/>
    <cellStyle name="Normal 5 4 3 7 2 2" xfId="17030"/>
    <cellStyle name="Normal 5 4 3 7 2 2 2" xfId="32317"/>
    <cellStyle name="Normal 5 4 3 7 2 3" xfId="39942"/>
    <cellStyle name="Normal 5 4 3 7 2 4" xfId="24690"/>
    <cellStyle name="Normal 5 4 3 7 3" xfId="14083"/>
    <cellStyle name="Normal 5 4 3 7 3 2" xfId="29370"/>
    <cellStyle name="Normal 5 4 3 7 4" xfId="36995"/>
    <cellStyle name="Normal 5 4 3 7 5" xfId="21736"/>
    <cellStyle name="Normal 5 4 3 8" xfId="6151"/>
    <cellStyle name="Normal 5 4 3 8 2" xfId="9101"/>
    <cellStyle name="Normal 5 4 3 8 2 2" xfId="18599"/>
    <cellStyle name="Normal 5 4 3 8 2 2 2" xfId="33886"/>
    <cellStyle name="Normal 5 4 3 8 2 3" xfId="41511"/>
    <cellStyle name="Normal 5 4 3 8 2 4" xfId="26259"/>
    <cellStyle name="Normal 5 4 3 8 3" xfId="15652"/>
    <cellStyle name="Normal 5 4 3 8 3 2" xfId="30939"/>
    <cellStyle name="Normal 5 4 3 8 4" xfId="38564"/>
    <cellStyle name="Normal 5 4 3 8 5" xfId="23306"/>
    <cellStyle name="Normal 5 4 3 9" xfId="3770"/>
    <cellStyle name="Normal 5 4 3 9 2" xfId="13272"/>
    <cellStyle name="Normal 5 4 3 9 2 2" xfId="28559"/>
    <cellStyle name="Normal 5 4 3 9 3" xfId="36184"/>
    <cellStyle name="Normal 5 4 3 9 4" xfId="20924"/>
    <cellStyle name="Normal 5 4 4" xfId="166"/>
    <cellStyle name="Normal 5 4 4 10" xfId="2061"/>
    <cellStyle name="Normal 5 4 4 10 2" xfId="11571"/>
    <cellStyle name="Normal 5 4 4 10 2 2" xfId="31541"/>
    <cellStyle name="Normal 5 4 4 10 3" xfId="39166"/>
    <cellStyle name="Normal 5 4 4 10 4" xfId="23914"/>
    <cellStyle name="Normal 5 4 4 11" xfId="1487"/>
    <cellStyle name="Normal 5 4 4 11 2" xfId="10997"/>
    <cellStyle name="Normal 5 4 4 11 3" xfId="26858"/>
    <cellStyle name="Normal 5 4 4 12" xfId="6756"/>
    <cellStyle name="Normal 5 4 4 12 2" xfId="16254"/>
    <cellStyle name="Normal 5 4 4 12 3" xfId="34483"/>
    <cellStyle name="Normal 5 4 4 13" xfId="9702"/>
    <cellStyle name="Normal 5 4 4 14" xfId="19205"/>
    <cellStyle name="Normal 5 4 4 2" xfId="772"/>
    <cellStyle name="Normal 5 4 4 2 10" xfId="10293"/>
    <cellStyle name="Normal 5 4 4 2 11" xfId="19371"/>
    <cellStyle name="Normal 5 4 4 2 2" xfId="1284"/>
    <cellStyle name="Normal 5 4 4 2 2 2" xfId="5713"/>
    <cellStyle name="Normal 5 4 4 2 2 2 2" xfId="15215"/>
    <cellStyle name="Normal 5 4 4 2 2 2 2 2" xfId="33449"/>
    <cellStyle name="Normal 5 4 4 2 2 2 3" xfId="41074"/>
    <cellStyle name="Normal 5 4 4 2 2 2 4" xfId="25822"/>
    <cellStyle name="Normal 5 4 4 2 2 3" xfId="8664"/>
    <cellStyle name="Normal 5 4 4 2 2 3 2" xfId="18162"/>
    <cellStyle name="Normal 5 4 4 2 2 3 3" xfId="30502"/>
    <cellStyle name="Normal 5 4 4 2 2 4" xfId="10797"/>
    <cellStyle name="Normal 5 4 4 2 2 4 2" xfId="38127"/>
    <cellStyle name="Normal 5 4 4 2 2 5" xfId="22868"/>
    <cellStyle name="Normal 5 4 4 2 3" xfId="4875"/>
    <cellStyle name="Normal 5 4 4 2 3 2" xfId="7826"/>
    <cellStyle name="Normal 5 4 4 2 3 2 2" xfId="17324"/>
    <cellStyle name="Normal 5 4 4 2 3 2 2 2" xfId="32611"/>
    <cellStyle name="Normal 5 4 4 2 3 2 3" xfId="40236"/>
    <cellStyle name="Normal 5 4 4 2 3 2 4" xfId="24984"/>
    <cellStyle name="Normal 5 4 4 2 3 3" xfId="14377"/>
    <cellStyle name="Normal 5 4 4 2 3 3 2" xfId="29664"/>
    <cellStyle name="Normal 5 4 4 2 3 4" xfId="37289"/>
    <cellStyle name="Normal 5 4 4 2 3 5" xfId="22030"/>
    <cellStyle name="Normal 5 4 4 2 4" xfId="6561"/>
    <cellStyle name="Normal 5 4 4 2 4 2" xfId="9511"/>
    <cellStyle name="Normal 5 4 4 2 4 2 2" xfId="19009"/>
    <cellStyle name="Normal 5 4 4 2 4 2 2 2" xfId="34296"/>
    <cellStyle name="Normal 5 4 4 2 4 2 3" xfId="41921"/>
    <cellStyle name="Normal 5 4 4 2 4 2 4" xfId="26669"/>
    <cellStyle name="Normal 5 4 4 2 4 3" xfId="16062"/>
    <cellStyle name="Normal 5 4 4 2 4 3 2" xfId="31349"/>
    <cellStyle name="Normal 5 4 4 2 4 4" xfId="38974"/>
    <cellStyle name="Normal 5 4 4 2 4 5" xfId="23716"/>
    <cellStyle name="Normal 5 4 4 2 5" xfId="4239"/>
    <cellStyle name="Normal 5 4 4 2 5 2" xfId="13741"/>
    <cellStyle name="Normal 5 4 4 2 5 2 2" xfId="29028"/>
    <cellStyle name="Normal 5 4 4 2 5 3" xfId="36653"/>
    <cellStyle name="Normal 5 4 4 2 5 4" xfId="21394"/>
    <cellStyle name="Normal 5 4 4 2 6" xfId="3012"/>
    <cellStyle name="Normal 5 4 4 2 6 2" xfId="12522"/>
    <cellStyle name="Normal 5 4 4 2 6 2 2" xfId="27809"/>
    <cellStyle name="Normal 5 4 4 2 6 3" xfId="35434"/>
    <cellStyle name="Normal 5 4 4 2 6 4" xfId="20160"/>
    <cellStyle name="Normal 5 4 4 2 7" xfId="2223"/>
    <cellStyle name="Normal 5 4 4 2 7 2" xfId="11733"/>
    <cellStyle name="Normal 5 4 4 2 7 2 2" xfId="31975"/>
    <cellStyle name="Normal 5 4 4 2 7 3" xfId="39600"/>
    <cellStyle name="Normal 5 4 4 2 7 4" xfId="24348"/>
    <cellStyle name="Normal 5 4 4 2 8" xfId="1649"/>
    <cellStyle name="Normal 5 4 4 2 8 2" xfId="11159"/>
    <cellStyle name="Normal 5 4 4 2 8 3" xfId="27020"/>
    <cellStyle name="Normal 5 4 4 2 9" xfId="7190"/>
    <cellStyle name="Normal 5 4 4 2 9 2" xfId="16688"/>
    <cellStyle name="Normal 5 4 4 2 9 3" xfId="34645"/>
    <cellStyle name="Normal 5 4 4 3" xfId="773"/>
    <cellStyle name="Normal 5 4 4 3 10" xfId="10294"/>
    <cellStyle name="Normal 5 4 4 3 11" xfId="19623"/>
    <cellStyle name="Normal 5 4 4 3 2" xfId="5915"/>
    <cellStyle name="Normal 5 4 4 3 2 2" xfId="8866"/>
    <cellStyle name="Normal 5 4 4 3 2 2 2" xfId="18364"/>
    <cellStyle name="Normal 5 4 4 3 2 2 2 2" xfId="33651"/>
    <cellStyle name="Normal 5 4 4 3 2 2 3" xfId="41276"/>
    <cellStyle name="Normal 5 4 4 3 2 2 4" xfId="26024"/>
    <cellStyle name="Normal 5 4 4 3 2 3" xfId="15417"/>
    <cellStyle name="Normal 5 4 4 3 2 3 2" xfId="30704"/>
    <cellStyle name="Normal 5 4 4 3 2 4" xfId="38329"/>
    <cellStyle name="Normal 5 4 4 3 2 5" xfId="23070"/>
    <cellStyle name="Normal 5 4 4 3 3" xfId="5077"/>
    <cellStyle name="Normal 5 4 4 3 3 2" xfId="8028"/>
    <cellStyle name="Normal 5 4 4 3 3 2 2" xfId="17526"/>
    <cellStyle name="Normal 5 4 4 3 3 2 2 2" xfId="32813"/>
    <cellStyle name="Normal 5 4 4 3 3 2 3" xfId="40438"/>
    <cellStyle name="Normal 5 4 4 3 3 2 4" xfId="25186"/>
    <cellStyle name="Normal 5 4 4 3 3 3" xfId="14579"/>
    <cellStyle name="Normal 5 4 4 3 3 3 2" xfId="29866"/>
    <cellStyle name="Normal 5 4 4 3 3 4" xfId="37491"/>
    <cellStyle name="Normal 5 4 4 3 3 5" xfId="22232"/>
    <cellStyle name="Normal 5 4 4 3 4" xfId="6562"/>
    <cellStyle name="Normal 5 4 4 3 4 2" xfId="9512"/>
    <cellStyle name="Normal 5 4 4 3 4 2 2" xfId="19010"/>
    <cellStyle name="Normal 5 4 4 3 4 2 2 2" xfId="34297"/>
    <cellStyle name="Normal 5 4 4 3 4 2 3" xfId="41922"/>
    <cellStyle name="Normal 5 4 4 3 4 2 4" xfId="26670"/>
    <cellStyle name="Normal 5 4 4 3 4 3" xfId="16063"/>
    <cellStyle name="Normal 5 4 4 3 4 3 2" xfId="31350"/>
    <cellStyle name="Normal 5 4 4 3 4 4" xfId="38975"/>
    <cellStyle name="Normal 5 4 4 3 4 5" xfId="23717"/>
    <cellStyle name="Normal 5 4 4 3 5" xfId="4441"/>
    <cellStyle name="Normal 5 4 4 3 5 2" xfId="13943"/>
    <cellStyle name="Normal 5 4 4 3 5 2 2" xfId="29230"/>
    <cellStyle name="Normal 5 4 4 3 5 3" xfId="36855"/>
    <cellStyle name="Normal 5 4 4 3 5 4" xfId="21596"/>
    <cellStyle name="Normal 5 4 4 3 6" xfId="3264"/>
    <cellStyle name="Normal 5 4 4 3 6 2" xfId="12774"/>
    <cellStyle name="Normal 5 4 4 3 6 2 2" xfId="28061"/>
    <cellStyle name="Normal 5 4 4 3 6 3" xfId="35686"/>
    <cellStyle name="Normal 5 4 4 3 6 4" xfId="20412"/>
    <cellStyle name="Normal 5 4 4 3 7" xfId="2475"/>
    <cellStyle name="Normal 5 4 4 3 7 2" xfId="11985"/>
    <cellStyle name="Normal 5 4 4 3 7 2 2" xfId="32177"/>
    <cellStyle name="Normal 5 4 4 3 7 3" xfId="39802"/>
    <cellStyle name="Normal 5 4 4 3 7 4" xfId="24550"/>
    <cellStyle name="Normal 5 4 4 3 8" xfId="1901"/>
    <cellStyle name="Normal 5 4 4 3 8 2" xfId="11411"/>
    <cellStyle name="Normal 5 4 4 3 8 3" xfId="27272"/>
    <cellStyle name="Normal 5 4 4 3 9" xfId="7392"/>
    <cellStyle name="Normal 5 4 4 3 9 2" xfId="16890"/>
    <cellStyle name="Normal 5 4 4 3 9 3" xfId="34897"/>
    <cellStyle name="Normal 5 4 4 4" xfId="771"/>
    <cellStyle name="Normal 5 4 4 4 2" xfId="5454"/>
    <cellStyle name="Normal 5 4 4 4 2 2" xfId="8405"/>
    <cellStyle name="Normal 5 4 4 4 2 2 2" xfId="17903"/>
    <cellStyle name="Normal 5 4 4 4 2 2 2 2" xfId="33190"/>
    <cellStyle name="Normal 5 4 4 4 2 2 3" xfId="40815"/>
    <cellStyle name="Normal 5 4 4 4 2 2 4" xfId="25563"/>
    <cellStyle name="Normal 5 4 4 4 2 3" xfId="14956"/>
    <cellStyle name="Normal 5 4 4 4 2 3 2" xfId="30243"/>
    <cellStyle name="Normal 5 4 4 4 2 4" xfId="37868"/>
    <cellStyle name="Normal 5 4 4 4 2 5" xfId="22609"/>
    <cellStyle name="Normal 5 4 4 4 3" xfId="3980"/>
    <cellStyle name="Normal 5 4 4 4 3 2" xfId="13482"/>
    <cellStyle name="Normal 5 4 4 4 3 2 2" xfId="28769"/>
    <cellStyle name="Normal 5 4 4 4 3 3" xfId="36394"/>
    <cellStyle name="Normal 5 4 4 4 3 4" xfId="21134"/>
    <cellStyle name="Normal 5 4 4 4 4" xfId="2850"/>
    <cellStyle name="Normal 5 4 4 4 4 2" xfId="12360"/>
    <cellStyle name="Normal 5 4 4 4 4 2 2" xfId="31716"/>
    <cellStyle name="Normal 5 4 4 4 4 3" xfId="39341"/>
    <cellStyle name="Normal 5 4 4 4 4 4" xfId="24089"/>
    <cellStyle name="Normal 5 4 4 4 5" xfId="6931"/>
    <cellStyle name="Normal 5 4 4 4 5 2" xfId="16429"/>
    <cellStyle name="Normal 5 4 4 4 5 3" xfId="27647"/>
    <cellStyle name="Normal 5 4 4 4 6" xfId="10292"/>
    <cellStyle name="Normal 5 4 4 4 6 2" xfId="35272"/>
    <cellStyle name="Normal 5 4 4 4 7" xfId="19998"/>
    <cellStyle name="Normal 5 4 4 5" xfId="1081"/>
    <cellStyle name="Normal 5 4 4 5 2" xfId="5279"/>
    <cellStyle name="Normal 5 4 4 5 2 2" xfId="14781"/>
    <cellStyle name="Normal 5 4 4 5 2 2 2" xfId="30068"/>
    <cellStyle name="Normal 5 4 4 5 2 3" xfId="37693"/>
    <cellStyle name="Normal 5 4 4 5 2 4" xfId="22434"/>
    <cellStyle name="Normal 5 4 4 5 3" xfId="3429"/>
    <cellStyle name="Normal 5 4 4 5 3 2" xfId="12939"/>
    <cellStyle name="Normal 5 4 4 5 3 2 2" xfId="33015"/>
    <cellStyle name="Normal 5 4 4 5 3 3" xfId="40640"/>
    <cellStyle name="Normal 5 4 4 5 3 4" xfId="25388"/>
    <cellStyle name="Normal 5 4 4 5 4" xfId="8230"/>
    <cellStyle name="Normal 5 4 4 5 4 2" xfId="17728"/>
    <cellStyle name="Normal 5 4 4 5 4 3" xfId="28226"/>
    <cellStyle name="Normal 5 4 4 5 5" xfId="10598"/>
    <cellStyle name="Normal 5 4 4 5 5 2" xfId="35851"/>
    <cellStyle name="Normal 5 4 4 5 6" xfId="20577"/>
    <cellStyle name="Normal 5 4 4 6" xfId="3636"/>
    <cellStyle name="Normal 5 4 4 6 2" xfId="4616"/>
    <cellStyle name="Normal 5 4 4 6 2 2" xfId="14118"/>
    <cellStyle name="Normal 5 4 4 6 2 2 2" xfId="29405"/>
    <cellStyle name="Normal 5 4 4 6 2 3" xfId="37030"/>
    <cellStyle name="Normal 5 4 4 6 2 4" xfId="21771"/>
    <cellStyle name="Normal 5 4 4 6 3" xfId="7567"/>
    <cellStyle name="Normal 5 4 4 6 3 2" xfId="17065"/>
    <cellStyle name="Normal 5 4 4 6 3 2 2" xfId="32352"/>
    <cellStyle name="Normal 5 4 4 6 3 3" xfId="39977"/>
    <cellStyle name="Normal 5 4 4 6 3 4" xfId="24725"/>
    <cellStyle name="Normal 5 4 4 6 4" xfId="13138"/>
    <cellStyle name="Normal 5 4 4 6 4 2" xfId="28425"/>
    <cellStyle name="Normal 5 4 4 6 5" xfId="36050"/>
    <cellStyle name="Normal 5 4 4 6 6" xfId="20788"/>
    <cellStyle name="Normal 5 4 4 7" xfId="6152"/>
    <cellStyle name="Normal 5 4 4 7 2" xfId="9102"/>
    <cellStyle name="Normal 5 4 4 7 2 2" xfId="18600"/>
    <cellStyle name="Normal 5 4 4 7 2 2 2" xfId="33887"/>
    <cellStyle name="Normal 5 4 4 7 2 3" xfId="41512"/>
    <cellStyle name="Normal 5 4 4 7 2 4" xfId="26260"/>
    <cellStyle name="Normal 5 4 4 7 3" xfId="15653"/>
    <cellStyle name="Normal 5 4 4 7 3 2" xfId="30940"/>
    <cellStyle name="Normal 5 4 4 7 4" xfId="38565"/>
    <cellStyle name="Normal 5 4 4 7 5" xfId="23307"/>
    <cellStyle name="Normal 5 4 4 8" xfId="3805"/>
    <cellStyle name="Normal 5 4 4 8 2" xfId="13307"/>
    <cellStyle name="Normal 5 4 4 8 2 2" xfId="28594"/>
    <cellStyle name="Normal 5 4 4 8 3" xfId="36219"/>
    <cellStyle name="Normal 5 4 4 8 4" xfId="20959"/>
    <cellStyle name="Normal 5 4 4 9" xfId="2690"/>
    <cellStyle name="Normal 5 4 4 9 2" xfId="12200"/>
    <cellStyle name="Normal 5 4 4 9 2 2" xfId="27487"/>
    <cellStyle name="Normal 5 4 4 9 3" xfId="35112"/>
    <cellStyle name="Normal 5 4 4 9 4" xfId="19838"/>
    <cellStyle name="Normal 5 4 5" xfId="71"/>
    <cellStyle name="Normal 5 4 5 10" xfId="2128"/>
    <cellStyle name="Normal 5 4 5 10 2" xfId="11638"/>
    <cellStyle name="Normal 5 4 5 10 2 2" xfId="31446"/>
    <cellStyle name="Normal 5 4 5 10 3" xfId="39071"/>
    <cellStyle name="Normal 5 4 5 10 4" xfId="23819"/>
    <cellStyle name="Normal 5 4 5 11" xfId="1554"/>
    <cellStyle name="Normal 5 4 5 11 2" xfId="11064"/>
    <cellStyle name="Normal 5 4 5 11 3" xfId="26925"/>
    <cellStyle name="Normal 5 4 5 12" xfId="6661"/>
    <cellStyle name="Normal 5 4 5 12 2" xfId="16159"/>
    <cellStyle name="Normal 5 4 5 12 3" xfId="34550"/>
    <cellStyle name="Normal 5 4 5 13" xfId="9607"/>
    <cellStyle name="Normal 5 4 5 14" xfId="19276"/>
    <cellStyle name="Normal 5 4 5 2" xfId="775"/>
    <cellStyle name="Normal 5 4 5 2 10" xfId="10296"/>
    <cellStyle name="Normal 5 4 5 2 11" xfId="19528"/>
    <cellStyle name="Normal 5 4 5 2 2" xfId="1285"/>
    <cellStyle name="Normal 5 4 5 2 2 2" xfId="5618"/>
    <cellStyle name="Normal 5 4 5 2 2 2 2" xfId="15120"/>
    <cellStyle name="Normal 5 4 5 2 2 2 2 2" xfId="33354"/>
    <cellStyle name="Normal 5 4 5 2 2 2 3" xfId="40979"/>
    <cellStyle name="Normal 5 4 5 2 2 2 4" xfId="25727"/>
    <cellStyle name="Normal 5 4 5 2 2 3" xfId="8569"/>
    <cellStyle name="Normal 5 4 5 2 2 3 2" xfId="18067"/>
    <cellStyle name="Normal 5 4 5 2 2 3 3" xfId="30407"/>
    <cellStyle name="Normal 5 4 5 2 2 4" xfId="10798"/>
    <cellStyle name="Normal 5 4 5 2 2 4 2" xfId="38032"/>
    <cellStyle name="Normal 5 4 5 2 2 5" xfId="22773"/>
    <cellStyle name="Normal 5 4 5 2 3" xfId="4780"/>
    <cellStyle name="Normal 5 4 5 2 3 2" xfId="7731"/>
    <cellStyle name="Normal 5 4 5 2 3 2 2" xfId="17229"/>
    <cellStyle name="Normal 5 4 5 2 3 2 2 2" xfId="32516"/>
    <cellStyle name="Normal 5 4 5 2 3 2 3" xfId="40141"/>
    <cellStyle name="Normal 5 4 5 2 3 2 4" xfId="24889"/>
    <cellStyle name="Normal 5 4 5 2 3 3" xfId="14282"/>
    <cellStyle name="Normal 5 4 5 2 3 3 2" xfId="29569"/>
    <cellStyle name="Normal 5 4 5 2 3 4" xfId="37194"/>
    <cellStyle name="Normal 5 4 5 2 3 5" xfId="21935"/>
    <cellStyle name="Normal 5 4 5 2 4" xfId="6563"/>
    <cellStyle name="Normal 5 4 5 2 4 2" xfId="9513"/>
    <cellStyle name="Normal 5 4 5 2 4 2 2" xfId="19011"/>
    <cellStyle name="Normal 5 4 5 2 4 2 2 2" xfId="34298"/>
    <cellStyle name="Normal 5 4 5 2 4 2 3" xfId="41923"/>
    <cellStyle name="Normal 5 4 5 2 4 2 4" xfId="26671"/>
    <cellStyle name="Normal 5 4 5 2 4 3" xfId="16064"/>
    <cellStyle name="Normal 5 4 5 2 4 3 2" xfId="31351"/>
    <cellStyle name="Normal 5 4 5 2 4 4" xfId="38976"/>
    <cellStyle name="Normal 5 4 5 2 4 5" xfId="23718"/>
    <cellStyle name="Normal 5 4 5 2 5" xfId="4144"/>
    <cellStyle name="Normal 5 4 5 2 5 2" xfId="13646"/>
    <cellStyle name="Normal 5 4 5 2 5 2 2" xfId="28933"/>
    <cellStyle name="Normal 5 4 5 2 5 3" xfId="36558"/>
    <cellStyle name="Normal 5 4 5 2 5 4" xfId="21299"/>
    <cellStyle name="Normal 5 4 5 2 6" xfId="3169"/>
    <cellStyle name="Normal 5 4 5 2 6 2" xfId="12679"/>
    <cellStyle name="Normal 5 4 5 2 6 2 2" xfId="27966"/>
    <cellStyle name="Normal 5 4 5 2 6 3" xfId="35591"/>
    <cellStyle name="Normal 5 4 5 2 6 4" xfId="20317"/>
    <cellStyle name="Normal 5 4 5 2 7" xfId="2380"/>
    <cellStyle name="Normal 5 4 5 2 7 2" xfId="11890"/>
    <cellStyle name="Normal 5 4 5 2 7 2 2" xfId="31880"/>
    <cellStyle name="Normal 5 4 5 2 7 3" xfId="39505"/>
    <cellStyle name="Normal 5 4 5 2 7 4" xfId="24253"/>
    <cellStyle name="Normal 5 4 5 2 8" xfId="1806"/>
    <cellStyle name="Normal 5 4 5 2 8 2" xfId="11316"/>
    <cellStyle name="Normal 5 4 5 2 8 3" xfId="27177"/>
    <cellStyle name="Normal 5 4 5 2 9" xfId="7095"/>
    <cellStyle name="Normal 5 4 5 2 9 2" xfId="16593"/>
    <cellStyle name="Normal 5 4 5 2 9 3" xfId="34802"/>
    <cellStyle name="Normal 5 4 5 3" xfId="776"/>
    <cellStyle name="Normal 5 4 5 3 2" xfId="5820"/>
    <cellStyle name="Normal 5 4 5 3 2 2" xfId="8771"/>
    <cellStyle name="Normal 5 4 5 3 2 2 2" xfId="18269"/>
    <cellStyle name="Normal 5 4 5 3 2 2 2 2" xfId="33556"/>
    <cellStyle name="Normal 5 4 5 3 2 2 3" xfId="41181"/>
    <cellStyle name="Normal 5 4 5 3 2 2 4" xfId="25929"/>
    <cellStyle name="Normal 5 4 5 3 2 3" xfId="15322"/>
    <cellStyle name="Normal 5 4 5 3 2 3 2" xfId="30609"/>
    <cellStyle name="Normal 5 4 5 3 2 4" xfId="38234"/>
    <cellStyle name="Normal 5 4 5 3 2 5" xfId="22975"/>
    <cellStyle name="Normal 5 4 5 3 3" xfId="4982"/>
    <cellStyle name="Normal 5 4 5 3 3 2" xfId="7933"/>
    <cellStyle name="Normal 5 4 5 3 3 2 2" xfId="17431"/>
    <cellStyle name="Normal 5 4 5 3 3 2 2 2" xfId="32718"/>
    <cellStyle name="Normal 5 4 5 3 3 2 3" xfId="40343"/>
    <cellStyle name="Normal 5 4 5 3 3 2 4" xfId="25091"/>
    <cellStyle name="Normal 5 4 5 3 3 3" xfId="14484"/>
    <cellStyle name="Normal 5 4 5 3 3 3 2" xfId="29771"/>
    <cellStyle name="Normal 5 4 5 3 3 4" xfId="37396"/>
    <cellStyle name="Normal 5 4 5 3 3 5" xfId="22137"/>
    <cellStyle name="Normal 5 4 5 3 4" xfId="6564"/>
    <cellStyle name="Normal 5 4 5 3 4 2" xfId="9514"/>
    <cellStyle name="Normal 5 4 5 3 4 2 2" xfId="19012"/>
    <cellStyle name="Normal 5 4 5 3 4 2 2 2" xfId="34299"/>
    <cellStyle name="Normal 5 4 5 3 4 2 3" xfId="41924"/>
    <cellStyle name="Normal 5 4 5 3 4 2 4" xfId="26672"/>
    <cellStyle name="Normal 5 4 5 3 4 3" xfId="16065"/>
    <cellStyle name="Normal 5 4 5 3 4 3 2" xfId="31352"/>
    <cellStyle name="Normal 5 4 5 3 4 4" xfId="38977"/>
    <cellStyle name="Normal 5 4 5 3 4 5" xfId="23719"/>
    <cellStyle name="Normal 5 4 5 3 5" xfId="4346"/>
    <cellStyle name="Normal 5 4 5 3 5 2" xfId="13848"/>
    <cellStyle name="Normal 5 4 5 3 5 2 2" xfId="29135"/>
    <cellStyle name="Normal 5 4 5 3 5 3" xfId="36760"/>
    <cellStyle name="Normal 5 4 5 3 5 4" xfId="21501"/>
    <cellStyle name="Normal 5 4 5 3 6" xfId="2917"/>
    <cellStyle name="Normal 5 4 5 3 6 2" xfId="12427"/>
    <cellStyle name="Normal 5 4 5 3 6 2 2" xfId="32082"/>
    <cellStyle name="Normal 5 4 5 3 6 3" xfId="39707"/>
    <cellStyle name="Normal 5 4 5 3 6 4" xfId="24455"/>
    <cellStyle name="Normal 5 4 5 3 7" xfId="7297"/>
    <cellStyle name="Normal 5 4 5 3 7 2" xfId="16795"/>
    <cellStyle name="Normal 5 4 5 3 7 3" xfId="27714"/>
    <cellStyle name="Normal 5 4 5 3 8" xfId="10297"/>
    <cellStyle name="Normal 5 4 5 3 8 2" xfId="35339"/>
    <cellStyle name="Normal 5 4 5 3 9" xfId="20065"/>
    <cellStyle name="Normal 5 4 5 4" xfId="774"/>
    <cellStyle name="Normal 5 4 5 4 2" xfId="5492"/>
    <cellStyle name="Normal 5 4 5 4 2 2" xfId="8443"/>
    <cellStyle name="Normal 5 4 5 4 2 2 2" xfId="17941"/>
    <cellStyle name="Normal 5 4 5 4 2 2 2 2" xfId="33228"/>
    <cellStyle name="Normal 5 4 5 4 2 2 3" xfId="40853"/>
    <cellStyle name="Normal 5 4 5 4 2 2 4" xfId="25601"/>
    <cellStyle name="Normal 5 4 5 4 2 3" xfId="14994"/>
    <cellStyle name="Normal 5 4 5 4 2 3 2" xfId="30281"/>
    <cellStyle name="Normal 5 4 5 4 2 4" xfId="37906"/>
    <cellStyle name="Normal 5 4 5 4 2 5" xfId="22647"/>
    <cellStyle name="Normal 5 4 5 4 3" xfId="4018"/>
    <cellStyle name="Normal 5 4 5 4 3 2" xfId="13520"/>
    <cellStyle name="Normal 5 4 5 4 3 2 2" xfId="28807"/>
    <cellStyle name="Normal 5 4 5 4 3 3" xfId="36432"/>
    <cellStyle name="Normal 5 4 5 4 3 4" xfId="21173"/>
    <cellStyle name="Normal 5 4 5 4 4" xfId="3341"/>
    <cellStyle name="Normal 5 4 5 4 4 2" xfId="12851"/>
    <cellStyle name="Normal 5 4 5 4 4 2 2" xfId="31754"/>
    <cellStyle name="Normal 5 4 5 4 4 3" xfId="39379"/>
    <cellStyle name="Normal 5 4 5 4 4 4" xfId="24127"/>
    <cellStyle name="Normal 5 4 5 4 5" xfId="6969"/>
    <cellStyle name="Normal 5 4 5 4 5 2" xfId="16467"/>
    <cellStyle name="Normal 5 4 5 4 5 3" xfId="28138"/>
    <cellStyle name="Normal 5 4 5 4 6" xfId="10295"/>
    <cellStyle name="Normal 5 4 5 4 6 2" xfId="35763"/>
    <cellStyle name="Normal 5 4 5 4 7" xfId="20489"/>
    <cellStyle name="Normal 5 4 5 5" xfId="986"/>
    <cellStyle name="Normal 5 4 5 5 2" xfId="5184"/>
    <cellStyle name="Normal 5 4 5 5 2 2" xfId="14686"/>
    <cellStyle name="Normal 5 4 5 5 2 2 2" xfId="29973"/>
    <cellStyle name="Normal 5 4 5 5 2 3" xfId="37598"/>
    <cellStyle name="Normal 5 4 5 5 2 4" xfId="22339"/>
    <cellStyle name="Normal 5 4 5 5 3" xfId="3637"/>
    <cellStyle name="Normal 5 4 5 5 3 2" xfId="13139"/>
    <cellStyle name="Normal 5 4 5 5 3 2 2" xfId="32920"/>
    <cellStyle name="Normal 5 4 5 5 3 3" xfId="40545"/>
    <cellStyle name="Normal 5 4 5 5 3 4" xfId="25293"/>
    <cellStyle name="Normal 5 4 5 5 4" xfId="8135"/>
    <cellStyle name="Normal 5 4 5 5 4 2" xfId="17633"/>
    <cellStyle name="Normal 5 4 5 5 4 3" xfId="28426"/>
    <cellStyle name="Normal 5 4 5 5 5" xfId="10503"/>
    <cellStyle name="Normal 5 4 5 5 5 2" xfId="36051"/>
    <cellStyle name="Normal 5 4 5 5 6" xfId="20789"/>
    <cellStyle name="Normal 5 4 5 6" xfId="4654"/>
    <cellStyle name="Normal 5 4 5 6 2" xfId="7605"/>
    <cellStyle name="Normal 5 4 5 6 2 2" xfId="17103"/>
    <cellStyle name="Normal 5 4 5 6 2 2 2" xfId="32390"/>
    <cellStyle name="Normal 5 4 5 6 2 3" xfId="40015"/>
    <cellStyle name="Normal 5 4 5 6 2 4" xfId="24763"/>
    <cellStyle name="Normal 5 4 5 6 3" xfId="14156"/>
    <cellStyle name="Normal 5 4 5 6 3 2" xfId="29443"/>
    <cellStyle name="Normal 5 4 5 6 4" xfId="37068"/>
    <cellStyle name="Normal 5 4 5 6 5" xfId="21809"/>
    <cellStyle name="Normal 5 4 5 7" xfId="6153"/>
    <cellStyle name="Normal 5 4 5 7 2" xfId="9103"/>
    <cellStyle name="Normal 5 4 5 7 2 2" xfId="18601"/>
    <cellStyle name="Normal 5 4 5 7 2 2 2" xfId="33888"/>
    <cellStyle name="Normal 5 4 5 7 2 3" xfId="41513"/>
    <cellStyle name="Normal 5 4 5 7 2 4" xfId="26261"/>
    <cellStyle name="Normal 5 4 5 7 3" xfId="15654"/>
    <cellStyle name="Normal 5 4 5 7 3 2" xfId="30941"/>
    <cellStyle name="Normal 5 4 5 7 4" xfId="38566"/>
    <cellStyle name="Normal 5 4 5 7 5" xfId="23308"/>
    <cellStyle name="Normal 5 4 5 8" xfId="3710"/>
    <cellStyle name="Normal 5 4 5 8 2" xfId="13212"/>
    <cellStyle name="Normal 5 4 5 8 2 2" xfId="28499"/>
    <cellStyle name="Normal 5 4 5 8 3" xfId="36124"/>
    <cellStyle name="Normal 5 4 5 8 4" xfId="20864"/>
    <cellStyle name="Normal 5 4 5 9" xfId="2595"/>
    <cellStyle name="Normal 5 4 5 9 2" xfId="12105"/>
    <cellStyle name="Normal 5 4 5 9 2 2" xfId="27392"/>
    <cellStyle name="Normal 5 4 5 9 3" xfId="35017"/>
    <cellStyle name="Normal 5 4 5 9 4" xfId="19743"/>
    <cellStyle name="Normal 5 4 6" xfId="777"/>
    <cellStyle name="Normal 5 4 6 10" xfId="1511"/>
    <cellStyle name="Normal 5 4 6 10 2" xfId="11021"/>
    <cellStyle name="Normal 5 4 6 10 3" xfId="26882"/>
    <cellStyle name="Normal 5 4 6 11" xfId="6803"/>
    <cellStyle name="Normal 5 4 6 11 2" xfId="16301"/>
    <cellStyle name="Normal 5 4 6 11 3" xfId="34507"/>
    <cellStyle name="Normal 5 4 6 12" xfId="10298"/>
    <cellStyle name="Normal 5 4 6 13" xfId="19230"/>
    <cellStyle name="Normal 5 4 6 2" xfId="778"/>
    <cellStyle name="Normal 5 4 6 2 10" xfId="10299"/>
    <cellStyle name="Normal 5 4 6 2 11" xfId="19485"/>
    <cellStyle name="Normal 5 4 6 2 2" xfId="1286"/>
    <cellStyle name="Normal 5 4 6 2 2 2" xfId="5962"/>
    <cellStyle name="Normal 5 4 6 2 2 2 2" xfId="15464"/>
    <cellStyle name="Normal 5 4 6 2 2 2 2 2" xfId="33698"/>
    <cellStyle name="Normal 5 4 6 2 2 2 3" xfId="41323"/>
    <cellStyle name="Normal 5 4 6 2 2 2 4" xfId="26071"/>
    <cellStyle name="Normal 5 4 6 2 2 3" xfId="8913"/>
    <cellStyle name="Normal 5 4 6 2 2 3 2" xfId="18411"/>
    <cellStyle name="Normal 5 4 6 2 2 3 3" xfId="30751"/>
    <cellStyle name="Normal 5 4 6 2 2 4" xfId="10799"/>
    <cellStyle name="Normal 5 4 6 2 2 4 2" xfId="38376"/>
    <cellStyle name="Normal 5 4 6 2 2 5" xfId="23117"/>
    <cellStyle name="Normal 5 4 6 2 3" xfId="5124"/>
    <cellStyle name="Normal 5 4 6 2 3 2" xfId="8075"/>
    <cellStyle name="Normal 5 4 6 2 3 2 2" xfId="17573"/>
    <cellStyle name="Normal 5 4 6 2 3 2 2 2" xfId="32860"/>
    <cellStyle name="Normal 5 4 6 2 3 2 3" xfId="40485"/>
    <cellStyle name="Normal 5 4 6 2 3 2 4" xfId="25233"/>
    <cellStyle name="Normal 5 4 6 2 3 3" xfId="14626"/>
    <cellStyle name="Normal 5 4 6 2 3 3 2" xfId="29913"/>
    <cellStyle name="Normal 5 4 6 2 3 4" xfId="37538"/>
    <cellStyle name="Normal 5 4 6 2 3 5" xfId="22279"/>
    <cellStyle name="Normal 5 4 6 2 4" xfId="6565"/>
    <cellStyle name="Normal 5 4 6 2 4 2" xfId="9515"/>
    <cellStyle name="Normal 5 4 6 2 4 2 2" xfId="19013"/>
    <cellStyle name="Normal 5 4 6 2 4 2 2 2" xfId="34300"/>
    <cellStyle name="Normal 5 4 6 2 4 2 3" xfId="41925"/>
    <cellStyle name="Normal 5 4 6 2 4 2 4" xfId="26673"/>
    <cellStyle name="Normal 5 4 6 2 4 3" xfId="16066"/>
    <cellStyle name="Normal 5 4 6 2 4 3 2" xfId="31353"/>
    <cellStyle name="Normal 5 4 6 2 4 4" xfId="38978"/>
    <cellStyle name="Normal 5 4 6 2 4 5" xfId="23720"/>
    <cellStyle name="Normal 5 4 6 2 5" xfId="4488"/>
    <cellStyle name="Normal 5 4 6 2 5 2" xfId="13990"/>
    <cellStyle name="Normal 5 4 6 2 5 2 2" xfId="29277"/>
    <cellStyle name="Normal 5 4 6 2 5 3" xfId="36902"/>
    <cellStyle name="Normal 5 4 6 2 5 4" xfId="21643"/>
    <cellStyle name="Normal 5 4 6 2 6" xfId="3126"/>
    <cellStyle name="Normal 5 4 6 2 6 2" xfId="12636"/>
    <cellStyle name="Normal 5 4 6 2 6 2 2" xfId="27923"/>
    <cellStyle name="Normal 5 4 6 2 6 3" xfId="35548"/>
    <cellStyle name="Normal 5 4 6 2 6 4" xfId="20274"/>
    <cellStyle name="Normal 5 4 6 2 7" xfId="2337"/>
    <cellStyle name="Normal 5 4 6 2 7 2" xfId="11847"/>
    <cellStyle name="Normal 5 4 6 2 7 2 2" xfId="32224"/>
    <cellStyle name="Normal 5 4 6 2 7 3" xfId="39849"/>
    <cellStyle name="Normal 5 4 6 2 7 4" xfId="24597"/>
    <cellStyle name="Normal 5 4 6 2 8" xfId="1763"/>
    <cellStyle name="Normal 5 4 6 2 8 2" xfId="11273"/>
    <cellStyle name="Normal 5 4 6 2 8 3" xfId="27134"/>
    <cellStyle name="Normal 5 4 6 2 9" xfId="7439"/>
    <cellStyle name="Normal 5 4 6 2 9 2" xfId="16937"/>
    <cellStyle name="Normal 5 4 6 2 9 3" xfId="34759"/>
    <cellStyle name="Normal 5 4 6 3" xfId="943"/>
    <cellStyle name="Normal 5 4 6 3 2" xfId="5760"/>
    <cellStyle name="Normal 5 4 6 3 2 2" xfId="8711"/>
    <cellStyle name="Normal 5 4 6 3 2 2 2" xfId="18209"/>
    <cellStyle name="Normal 5 4 6 3 2 2 2 2" xfId="33496"/>
    <cellStyle name="Normal 5 4 6 3 2 2 3" xfId="41121"/>
    <cellStyle name="Normal 5 4 6 3 2 2 4" xfId="25869"/>
    <cellStyle name="Normal 5 4 6 3 2 3" xfId="15262"/>
    <cellStyle name="Normal 5 4 6 3 2 3 2" xfId="30549"/>
    <cellStyle name="Normal 5 4 6 3 2 4" xfId="38174"/>
    <cellStyle name="Normal 5 4 6 3 2 5" xfId="22915"/>
    <cellStyle name="Normal 5 4 6 3 3" xfId="4286"/>
    <cellStyle name="Normal 5 4 6 3 3 2" xfId="13788"/>
    <cellStyle name="Normal 5 4 6 3 3 2 2" xfId="29075"/>
    <cellStyle name="Normal 5 4 6 3 3 3" xfId="36700"/>
    <cellStyle name="Normal 5 4 6 3 3 4" xfId="21441"/>
    <cellStyle name="Normal 5 4 6 3 4" xfId="2874"/>
    <cellStyle name="Normal 5 4 6 3 4 2" xfId="12384"/>
    <cellStyle name="Normal 5 4 6 3 4 2 2" xfId="32022"/>
    <cellStyle name="Normal 5 4 6 3 4 3" xfId="39647"/>
    <cellStyle name="Normal 5 4 6 3 4 4" xfId="24395"/>
    <cellStyle name="Normal 5 4 6 3 5" xfId="7237"/>
    <cellStyle name="Normal 5 4 6 3 5 2" xfId="16735"/>
    <cellStyle name="Normal 5 4 6 3 5 3" xfId="27671"/>
    <cellStyle name="Normal 5 4 6 3 6" xfId="10460"/>
    <cellStyle name="Normal 5 4 6 3 6 2" xfId="35296"/>
    <cellStyle name="Normal 5 4 6 3 7" xfId="20022"/>
    <cellStyle name="Normal 5 4 6 4" xfId="3638"/>
    <cellStyle name="Normal 5 4 6 4 2" xfId="5326"/>
    <cellStyle name="Normal 5 4 6 4 2 2" xfId="14828"/>
    <cellStyle name="Normal 5 4 6 4 2 2 2" xfId="30115"/>
    <cellStyle name="Normal 5 4 6 4 2 3" xfId="37740"/>
    <cellStyle name="Normal 5 4 6 4 2 4" xfId="22481"/>
    <cellStyle name="Normal 5 4 6 4 3" xfId="8277"/>
    <cellStyle name="Normal 5 4 6 4 3 2" xfId="17775"/>
    <cellStyle name="Normal 5 4 6 4 3 2 2" xfId="33062"/>
    <cellStyle name="Normal 5 4 6 4 3 3" xfId="40687"/>
    <cellStyle name="Normal 5 4 6 4 3 4" xfId="25435"/>
    <cellStyle name="Normal 5 4 6 4 4" xfId="13140"/>
    <cellStyle name="Normal 5 4 6 4 4 2" xfId="28427"/>
    <cellStyle name="Normal 5 4 6 4 5" xfId="36052"/>
    <cellStyle name="Normal 5 4 6 4 6" xfId="20790"/>
    <cellStyle name="Normal 5 4 6 5" xfId="4922"/>
    <cellStyle name="Normal 5 4 6 5 2" xfId="7873"/>
    <cellStyle name="Normal 5 4 6 5 2 2" xfId="17371"/>
    <cellStyle name="Normal 5 4 6 5 2 2 2" xfId="32658"/>
    <cellStyle name="Normal 5 4 6 5 2 3" xfId="40283"/>
    <cellStyle name="Normal 5 4 6 5 2 4" xfId="25031"/>
    <cellStyle name="Normal 5 4 6 5 3" xfId="14424"/>
    <cellStyle name="Normal 5 4 6 5 3 2" xfId="29711"/>
    <cellStyle name="Normal 5 4 6 5 4" xfId="37336"/>
    <cellStyle name="Normal 5 4 6 5 5" xfId="22077"/>
    <cellStyle name="Normal 5 4 6 6" xfId="6154"/>
    <cellStyle name="Normal 5 4 6 6 2" xfId="9104"/>
    <cellStyle name="Normal 5 4 6 6 2 2" xfId="18602"/>
    <cellStyle name="Normal 5 4 6 6 2 2 2" xfId="33889"/>
    <cellStyle name="Normal 5 4 6 6 2 3" xfId="41514"/>
    <cellStyle name="Normal 5 4 6 6 2 4" xfId="26262"/>
    <cellStyle name="Normal 5 4 6 6 3" xfId="15655"/>
    <cellStyle name="Normal 5 4 6 6 3 2" xfId="30942"/>
    <cellStyle name="Normal 5 4 6 6 4" xfId="38567"/>
    <cellStyle name="Normal 5 4 6 6 5" xfId="23309"/>
    <cellStyle name="Normal 5 4 6 7" xfId="3852"/>
    <cellStyle name="Normal 5 4 6 7 2" xfId="13354"/>
    <cellStyle name="Normal 5 4 6 7 2 2" xfId="28641"/>
    <cellStyle name="Normal 5 4 6 7 3" xfId="36266"/>
    <cellStyle name="Normal 5 4 6 7 4" xfId="21006"/>
    <cellStyle name="Normal 5 4 6 8" xfId="2552"/>
    <cellStyle name="Normal 5 4 6 8 2" xfId="12062"/>
    <cellStyle name="Normal 5 4 6 8 2 2" xfId="27349"/>
    <cellStyle name="Normal 5 4 6 8 3" xfId="34974"/>
    <cellStyle name="Normal 5 4 6 8 4" xfId="19700"/>
    <cellStyle name="Normal 5 4 6 9" xfId="2085"/>
    <cellStyle name="Normal 5 4 6 9 2" xfId="11595"/>
    <cellStyle name="Normal 5 4 6 9 2 2" xfId="31588"/>
    <cellStyle name="Normal 5 4 6 9 3" xfId="39213"/>
    <cellStyle name="Normal 5 4 6 9 4" xfId="23961"/>
    <cellStyle name="Normal 5 4 7" xfId="779"/>
    <cellStyle name="Normal 5 4 7 10" xfId="10300"/>
    <cellStyle name="Normal 5 4 7 11" xfId="19408"/>
    <cellStyle name="Normal 5 4 7 2" xfId="1281"/>
    <cellStyle name="Normal 5 4 7 2 2" xfId="5575"/>
    <cellStyle name="Normal 5 4 7 2 2 2" xfId="15077"/>
    <cellStyle name="Normal 5 4 7 2 2 2 2" xfId="33311"/>
    <cellStyle name="Normal 5 4 7 2 2 3" xfId="40936"/>
    <cellStyle name="Normal 5 4 7 2 2 4" xfId="25684"/>
    <cellStyle name="Normal 5 4 7 2 3" xfId="8526"/>
    <cellStyle name="Normal 5 4 7 2 3 2" xfId="18024"/>
    <cellStyle name="Normal 5 4 7 2 3 3" xfId="30364"/>
    <cellStyle name="Normal 5 4 7 2 4" xfId="10794"/>
    <cellStyle name="Normal 5 4 7 2 4 2" xfId="37989"/>
    <cellStyle name="Normal 5 4 7 2 5" xfId="22730"/>
    <cellStyle name="Normal 5 4 7 3" xfId="4737"/>
    <cellStyle name="Normal 5 4 7 3 2" xfId="7688"/>
    <cellStyle name="Normal 5 4 7 3 2 2" xfId="17186"/>
    <cellStyle name="Normal 5 4 7 3 2 2 2" xfId="32473"/>
    <cellStyle name="Normal 5 4 7 3 2 3" xfId="40098"/>
    <cellStyle name="Normal 5 4 7 3 2 4" xfId="24846"/>
    <cellStyle name="Normal 5 4 7 3 3" xfId="14239"/>
    <cellStyle name="Normal 5 4 7 3 3 2" xfId="29526"/>
    <cellStyle name="Normal 5 4 7 3 4" xfId="37151"/>
    <cellStyle name="Normal 5 4 7 3 5" xfId="21892"/>
    <cellStyle name="Normal 5 4 7 4" xfId="6566"/>
    <cellStyle name="Normal 5 4 7 4 2" xfId="9516"/>
    <cellStyle name="Normal 5 4 7 4 2 2" xfId="19014"/>
    <cellStyle name="Normal 5 4 7 4 2 2 2" xfId="34301"/>
    <cellStyle name="Normal 5 4 7 4 2 3" xfId="41926"/>
    <cellStyle name="Normal 5 4 7 4 2 4" xfId="26674"/>
    <cellStyle name="Normal 5 4 7 4 3" xfId="16067"/>
    <cellStyle name="Normal 5 4 7 4 3 2" xfId="31354"/>
    <cellStyle name="Normal 5 4 7 4 4" xfId="38979"/>
    <cellStyle name="Normal 5 4 7 4 5" xfId="23721"/>
    <cellStyle name="Normal 5 4 7 5" xfId="4101"/>
    <cellStyle name="Normal 5 4 7 5 2" xfId="13603"/>
    <cellStyle name="Normal 5 4 7 5 2 2" xfId="28890"/>
    <cellStyle name="Normal 5 4 7 5 3" xfId="36515"/>
    <cellStyle name="Normal 5 4 7 5 4" xfId="21256"/>
    <cellStyle name="Normal 5 4 7 6" xfId="3049"/>
    <cellStyle name="Normal 5 4 7 6 2" xfId="12559"/>
    <cellStyle name="Normal 5 4 7 6 2 2" xfId="27846"/>
    <cellStyle name="Normal 5 4 7 6 3" xfId="35471"/>
    <cellStyle name="Normal 5 4 7 6 4" xfId="20197"/>
    <cellStyle name="Normal 5 4 7 7" xfId="2260"/>
    <cellStyle name="Normal 5 4 7 7 2" xfId="11770"/>
    <cellStyle name="Normal 5 4 7 7 2 2" xfId="31837"/>
    <cellStyle name="Normal 5 4 7 7 3" xfId="39462"/>
    <cellStyle name="Normal 5 4 7 7 4" xfId="24210"/>
    <cellStyle name="Normal 5 4 7 8" xfId="1686"/>
    <cellStyle name="Normal 5 4 7 8 2" xfId="11196"/>
    <cellStyle name="Normal 5 4 7 8 3" xfId="27057"/>
    <cellStyle name="Normal 5 4 7 9" xfId="7052"/>
    <cellStyle name="Normal 5 4 7 9 2" xfId="16550"/>
    <cellStyle name="Normal 5 4 7 9 3" xfId="34682"/>
    <cellStyle name="Normal 5 4 8" xfId="780"/>
    <cellStyle name="Normal 5 4 8 10" xfId="10301"/>
    <cellStyle name="Normal 5 4 8 11" xfId="19122"/>
    <cellStyle name="Normal 5 4 8 2" xfId="5777"/>
    <cellStyle name="Normal 5 4 8 2 2" xfId="8728"/>
    <cellStyle name="Normal 5 4 8 2 2 2" xfId="18226"/>
    <cellStyle name="Normal 5 4 8 2 2 2 2" xfId="33513"/>
    <cellStyle name="Normal 5 4 8 2 2 3" xfId="41138"/>
    <cellStyle name="Normal 5 4 8 2 2 4" xfId="25886"/>
    <cellStyle name="Normal 5 4 8 2 3" xfId="15279"/>
    <cellStyle name="Normal 5 4 8 2 3 2" xfId="30566"/>
    <cellStyle name="Normal 5 4 8 2 4" xfId="38191"/>
    <cellStyle name="Normal 5 4 8 2 5" xfId="22932"/>
    <cellStyle name="Normal 5 4 8 3" xfId="4939"/>
    <cellStyle name="Normal 5 4 8 3 2" xfId="7890"/>
    <cellStyle name="Normal 5 4 8 3 2 2" xfId="17388"/>
    <cellStyle name="Normal 5 4 8 3 2 2 2" xfId="32675"/>
    <cellStyle name="Normal 5 4 8 3 2 3" xfId="40300"/>
    <cellStyle name="Normal 5 4 8 3 2 4" xfId="25048"/>
    <cellStyle name="Normal 5 4 8 3 3" xfId="14441"/>
    <cellStyle name="Normal 5 4 8 3 3 2" xfId="29728"/>
    <cellStyle name="Normal 5 4 8 3 4" xfId="37353"/>
    <cellStyle name="Normal 5 4 8 3 5" xfId="22094"/>
    <cellStyle name="Normal 5 4 8 4" xfId="6567"/>
    <cellStyle name="Normal 5 4 8 4 2" xfId="9517"/>
    <cellStyle name="Normal 5 4 8 4 2 2" xfId="19015"/>
    <cellStyle name="Normal 5 4 8 4 2 2 2" xfId="34302"/>
    <cellStyle name="Normal 5 4 8 4 2 3" xfId="41927"/>
    <cellStyle name="Normal 5 4 8 4 2 4" xfId="26675"/>
    <cellStyle name="Normal 5 4 8 4 3" xfId="16068"/>
    <cellStyle name="Normal 5 4 8 4 3 2" xfId="31355"/>
    <cellStyle name="Normal 5 4 8 4 4" xfId="38980"/>
    <cellStyle name="Normal 5 4 8 4 5" xfId="23722"/>
    <cellStyle name="Normal 5 4 8 5" xfId="4303"/>
    <cellStyle name="Normal 5 4 8 5 2" xfId="13805"/>
    <cellStyle name="Normal 5 4 8 5 2 2" xfId="29092"/>
    <cellStyle name="Normal 5 4 8 5 3" xfId="36717"/>
    <cellStyle name="Normal 5 4 8 5 4" xfId="21458"/>
    <cellStyle name="Normal 5 4 8 6" xfId="2767"/>
    <cellStyle name="Normal 5 4 8 6 2" xfId="12277"/>
    <cellStyle name="Normal 5 4 8 6 2 2" xfId="27564"/>
    <cellStyle name="Normal 5 4 8 6 3" xfId="35189"/>
    <cellStyle name="Normal 5 4 8 6 4" xfId="19915"/>
    <cellStyle name="Normal 5 4 8 7" xfId="1978"/>
    <cellStyle name="Normal 5 4 8 7 2" xfId="11488"/>
    <cellStyle name="Normal 5 4 8 7 2 2" xfId="32039"/>
    <cellStyle name="Normal 5 4 8 7 3" xfId="39664"/>
    <cellStyle name="Normal 5 4 8 7 4" xfId="24412"/>
    <cellStyle name="Normal 5 4 8 8" xfId="1404"/>
    <cellStyle name="Normal 5 4 8 8 2" xfId="10914"/>
    <cellStyle name="Normal 5 4 8 8 3" xfId="26775"/>
    <cellStyle name="Normal 5 4 8 9" xfId="7254"/>
    <cellStyle name="Normal 5 4 8 9 2" xfId="16752"/>
    <cellStyle name="Normal 5 4 8 9 3" xfId="34400"/>
    <cellStyle name="Normal 5 4 9" xfId="762"/>
    <cellStyle name="Normal 5 4 9 2" xfId="5359"/>
    <cellStyle name="Normal 5 4 9 2 2" xfId="8310"/>
    <cellStyle name="Normal 5 4 9 2 2 2" xfId="17808"/>
    <cellStyle name="Normal 5 4 9 2 2 2 2" xfId="33095"/>
    <cellStyle name="Normal 5 4 9 2 2 3" xfId="40720"/>
    <cellStyle name="Normal 5 4 9 2 2 4" xfId="25468"/>
    <cellStyle name="Normal 5 4 9 2 3" xfId="14861"/>
    <cellStyle name="Normal 5 4 9 2 3 2" xfId="30148"/>
    <cellStyle name="Normal 5 4 9 2 4" xfId="37773"/>
    <cellStyle name="Normal 5 4 9 2 5" xfId="22514"/>
    <cellStyle name="Normal 5 4 9 3" xfId="3885"/>
    <cellStyle name="Normal 5 4 9 3 2" xfId="13387"/>
    <cellStyle name="Normal 5 4 9 3 2 2" xfId="28674"/>
    <cellStyle name="Normal 5 4 9 3 3" xfId="36299"/>
    <cellStyle name="Normal 5 4 9 3 4" xfId="21039"/>
    <cellStyle name="Normal 5 4 9 4" xfId="3087"/>
    <cellStyle name="Normal 5 4 9 4 2" xfId="12597"/>
    <cellStyle name="Normal 5 4 9 4 2 2" xfId="27884"/>
    <cellStyle name="Normal 5 4 9 4 3" xfId="35509"/>
    <cellStyle name="Normal 5 4 9 4 4" xfId="20235"/>
    <cellStyle name="Normal 5 4 9 5" xfId="2298"/>
    <cellStyle name="Normal 5 4 9 5 2" xfId="11808"/>
    <cellStyle name="Normal 5 4 9 5 2 2" xfId="31621"/>
    <cellStyle name="Normal 5 4 9 5 3" xfId="39246"/>
    <cellStyle name="Normal 5 4 9 5 4" xfId="23994"/>
    <cellStyle name="Normal 5 4 9 6" xfId="1724"/>
    <cellStyle name="Normal 5 4 9 6 2" xfId="11234"/>
    <cellStyle name="Normal 5 4 9 6 3" xfId="27095"/>
    <cellStyle name="Normal 5 4 9 7" xfId="6836"/>
    <cellStyle name="Normal 5 4 9 7 2" xfId="16334"/>
    <cellStyle name="Normal 5 4 9 7 3" xfId="34720"/>
    <cellStyle name="Normal 5 4 9 8" xfId="10283"/>
    <cellStyle name="Normal 5 4 9 9" xfId="19446"/>
    <cellStyle name="Normal 5 5" xfId="63"/>
    <cellStyle name="Normal 5 5 10" xfId="3639"/>
    <cellStyle name="Normal 5 5 10 2" xfId="6155"/>
    <cellStyle name="Normal 5 5 10 2 2" xfId="15656"/>
    <cellStyle name="Normal 5 5 10 2 2 2" xfId="30943"/>
    <cellStyle name="Normal 5 5 10 2 3" xfId="38568"/>
    <cellStyle name="Normal 5 5 10 2 4" xfId="23310"/>
    <cellStyle name="Normal 5 5 10 3" xfId="9105"/>
    <cellStyle name="Normal 5 5 10 3 2" xfId="18603"/>
    <cellStyle name="Normal 5 5 10 3 2 2" xfId="33890"/>
    <cellStyle name="Normal 5 5 10 3 3" xfId="41515"/>
    <cellStyle name="Normal 5 5 10 3 4" xfId="26263"/>
    <cellStyle name="Normal 5 5 10 4" xfId="13141"/>
    <cellStyle name="Normal 5 5 10 4 2" xfId="28428"/>
    <cellStyle name="Normal 5 5 10 5" xfId="36053"/>
    <cellStyle name="Normal 5 5 10 6" xfId="20791"/>
    <cellStyle name="Normal 5 5 11" xfId="3703"/>
    <cellStyle name="Normal 5 5 11 2" xfId="13205"/>
    <cellStyle name="Normal 5 5 11 2 2" xfId="28492"/>
    <cellStyle name="Normal 5 5 11 3" xfId="36117"/>
    <cellStyle name="Normal 5 5 11 4" xfId="20857"/>
    <cellStyle name="Normal 5 5 12" xfId="2506"/>
    <cellStyle name="Normal 5 5 12 2" xfId="12016"/>
    <cellStyle name="Normal 5 5 12 2 2" xfId="27303"/>
    <cellStyle name="Normal 5 5 12 3" xfId="34928"/>
    <cellStyle name="Normal 5 5 12 4" xfId="19654"/>
    <cellStyle name="Normal 5 5 13" xfId="1931"/>
    <cellStyle name="Normal 5 5 13 2" xfId="11441"/>
    <cellStyle name="Normal 5 5 13 2 2" xfId="31439"/>
    <cellStyle name="Normal 5 5 13 3" xfId="39064"/>
    <cellStyle name="Normal 5 5 13 4" xfId="23812"/>
    <cellStyle name="Normal 5 5 14" xfId="1336"/>
    <cellStyle name="Normal 5 5 14 2" xfId="10847"/>
    <cellStyle name="Normal 5 5 14 3" xfId="26728"/>
    <cellStyle name="Normal 5 5 15" xfId="6654"/>
    <cellStyle name="Normal 5 5 15 2" xfId="16152"/>
    <cellStyle name="Normal 5 5 15 3" xfId="34353"/>
    <cellStyle name="Normal 5 5 16" xfId="9600"/>
    <cellStyle name="Normal 5 5 17" xfId="19073"/>
    <cellStyle name="Normal 5 5 2" xfId="101"/>
    <cellStyle name="Normal 5 5 2 10" xfId="2625"/>
    <cellStyle name="Normal 5 5 2 10 2" xfId="12135"/>
    <cellStyle name="Normal 5 5 2 10 2 2" xfId="27422"/>
    <cellStyle name="Normal 5 5 2 10 3" xfId="35047"/>
    <cellStyle name="Normal 5 5 2 10 4" xfId="19773"/>
    <cellStyle name="Normal 5 5 2 11" xfId="2008"/>
    <cellStyle name="Normal 5 5 2 11 2" xfId="11518"/>
    <cellStyle name="Normal 5 5 2 11 2 2" xfId="31476"/>
    <cellStyle name="Normal 5 5 2 11 3" xfId="39101"/>
    <cellStyle name="Normal 5 5 2 11 4" xfId="23849"/>
    <cellStyle name="Normal 5 5 2 12" xfId="1434"/>
    <cellStyle name="Normal 5 5 2 12 2" xfId="10944"/>
    <cellStyle name="Normal 5 5 2 12 3" xfId="26805"/>
    <cellStyle name="Normal 5 5 2 13" xfId="6691"/>
    <cellStyle name="Normal 5 5 2 13 2" xfId="16189"/>
    <cellStyle name="Normal 5 5 2 13 3" xfId="34430"/>
    <cellStyle name="Normal 5 5 2 14" xfId="9637"/>
    <cellStyle name="Normal 5 5 2 15" xfId="19152"/>
    <cellStyle name="Normal 5 5 2 2" xfId="783"/>
    <cellStyle name="Normal 5 5 2 2 10" xfId="10304"/>
    <cellStyle name="Normal 5 5 2 2 11" xfId="19306"/>
    <cellStyle name="Normal 5 5 2 2 2" xfId="1016"/>
    <cellStyle name="Normal 5 5 2 2 2 2" xfId="5519"/>
    <cellStyle name="Normal 5 5 2 2 2 2 2" xfId="15021"/>
    <cellStyle name="Normal 5 5 2 2 2 2 2 2" xfId="33255"/>
    <cellStyle name="Normal 5 5 2 2 2 2 3" xfId="40880"/>
    <cellStyle name="Normal 5 5 2 2 2 2 4" xfId="25628"/>
    <cellStyle name="Normal 5 5 2 2 2 3" xfId="8470"/>
    <cellStyle name="Normal 5 5 2 2 2 3 2" xfId="17968"/>
    <cellStyle name="Normal 5 5 2 2 2 3 3" xfId="30308"/>
    <cellStyle name="Normal 5 5 2 2 2 4" xfId="10533"/>
    <cellStyle name="Normal 5 5 2 2 2 4 2" xfId="37933"/>
    <cellStyle name="Normal 5 5 2 2 2 5" xfId="22674"/>
    <cellStyle name="Normal 5 5 2 2 3" xfId="4681"/>
    <cellStyle name="Normal 5 5 2 2 3 2" xfId="7632"/>
    <cellStyle name="Normal 5 5 2 2 3 2 2" xfId="17130"/>
    <cellStyle name="Normal 5 5 2 2 3 2 2 2" xfId="32417"/>
    <cellStyle name="Normal 5 5 2 2 3 2 3" xfId="40042"/>
    <cellStyle name="Normal 5 5 2 2 3 2 4" xfId="24790"/>
    <cellStyle name="Normal 5 5 2 2 3 3" xfId="14183"/>
    <cellStyle name="Normal 5 5 2 2 3 3 2" xfId="29470"/>
    <cellStyle name="Normal 5 5 2 2 3 4" xfId="37095"/>
    <cellStyle name="Normal 5 5 2 2 3 5" xfId="21836"/>
    <cellStyle name="Normal 5 5 2 2 4" xfId="6568"/>
    <cellStyle name="Normal 5 5 2 2 4 2" xfId="9518"/>
    <cellStyle name="Normal 5 5 2 2 4 2 2" xfId="19016"/>
    <cellStyle name="Normal 5 5 2 2 4 2 2 2" xfId="34303"/>
    <cellStyle name="Normal 5 5 2 2 4 2 3" xfId="41928"/>
    <cellStyle name="Normal 5 5 2 2 4 2 4" xfId="26676"/>
    <cellStyle name="Normal 5 5 2 2 4 3" xfId="16069"/>
    <cellStyle name="Normal 5 5 2 2 4 3 2" xfId="31356"/>
    <cellStyle name="Normal 5 5 2 2 4 4" xfId="38981"/>
    <cellStyle name="Normal 5 5 2 2 4 5" xfId="23723"/>
    <cellStyle name="Normal 5 5 2 2 5" xfId="4045"/>
    <cellStyle name="Normal 5 5 2 2 5 2" xfId="13547"/>
    <cellStyle name="Normal 5 5 2 2 5 2 2" xfId="28834"/>
    <cellStyle name="Normal 5 5 2 2 5 3" xfId="36459"/>
    <cellStyle name="Normal 5 5 2 2 5 4" xfId="21200"/>
    <cellStyle name="Normal 5 5 2 2 6" xfId="2947"/>
    <cellStyle name="Normal 5 5 2 2 6 2" xfId="12457"/>
    <cellStyle name="Normal 5 5 2 2 6 2 2" xfId="27744"/>
    <cellStyle name="Normal 5 5 2 2 6 3" xfId="35369"/>
    <cellStyle name="Normal 5 5 2 2 6 4" xfId="20095"/>
    <cellStyle name="Normal 5 5 2 2 7" xfId="2158"/>
    <cellStyle name="Normal 5 5 2 2 7 2" xfId="11668"/>
    <cellStyle name="Normal 5 5 2 2 7 2 2" xfId="31781"/>
    <cellStyle name="Normal 5 5 2 2 7 3" xfId="39406"/>
    <cellStyle name="Normal 5 5 2 2 7 4" xfId="24154"/>
    <cellStyle name="Normal 5 5 2 2 8" xfId="1584"/>
    <cellStyle name="Normal 5 5 2 2 8 2" xfId="11094"/>
    <cellStyle name="Normal 5 5 2 2 8 3" xfId="26955"/>
    <cellStyle name="Normal 5 5 2 2 9" xfId="6996"/>
    <cellStyle name="Normal 5 5 2 2 9 2" xfId="16494"/>
    <cellStyle name="Normal 5 5 2 2 9 3" xfId="34580"/>
    <cellStyle name="Normal 5 5 2 3" xfId="784"/>
    <cellStyle name="Normal 5 5 2 3 10" xfId="10305"/>
    <cellStyle name="Normal 5 5 2 3 11" xfId="19558"/>
    <cellStyle name="Normal 5 5 2 3 2" xfId="1288"/>
    <cellStyle name="Normal 5 5 2 3 2 2" xfId="5648"/>
    <cellStyle name="Normal 5 5 2 3 2 2 2" xfId="15150"/>
    <cellStyle name="Normal 5 5 2 3 2 2 2 2" xfId="33384"/>
    <cellStyle name="Normal 5 5 2 3 2 2 3" xfId="41009"/>
    <cellStyle name="Normal 5 5 2 3 2 2 4" xfId="25757"/>
    <cellStyle name="Normal 5 5 2 3 2 3" xfId="8599"/>
    <cellStyle name="Normal 5 5 2 3 2 3 2" xfId="18097"/>
    <cellStyle name="Normal 5 5 2 3 2 3 3" xfId="30437"/>
    <cellStyle name="Normal 5 5 2 3 2 4" xfId="10801"/>
    <cellStyle name="Normal 5 5 2 3 2 4 2" xfId="38062"/>
    <cellStyle name="Normal 5 5 2 3 2 5" xfId="22803"/>
    <cellStyle name="Normal 5 5 2 3 3" xfId="4810"/>
    <cellStyle name="Normal 5 5 2 3 3 2" xfId="7761"/>
    <cellStyle name="Normal 5 5 2 3 3 2 2" xfId="17259"/>
    <cellStyle name="Normal 5 5 2 3 3 2 2 2" xfId="32546"/>
    <cellStyle name="Normal 5 5 2 3 3 2 3" xfId="40171"/>
    <cellStyle name="Normal 5 5 2 3 3 2 4" xfId="24919"/>
    <cellStyle name="Normal 5 5 2 3 3 3" xfId="14312"/>
    <cellStyle name="Normal 5 5 2 3 3 3 2" xfId="29599"/>
    <cellStyle name="Normal 5 5 2 3 3 4" xfId="37224"/>
    <cellStyle name="Normal 5 5 2 3 3 5" xfId="21965"/>
    <cellStyle name="Normal 5 5 2 3 4" xfId="6569"/>
    <cellStyle name="Normal 5 5 2 3 4 2" xfId="9519"/>
    <cellStyle name="Normal 5 5 2 3 4 2 2" xfId="19017"/>
    <cellStyle name="Normal 5 5 2 3 4 2 2 2" xfId="34304"/>
    <cellStyle name="Normal 5 5 2 3 4 2 3" xfId="41929"/>
    <cellStyle name="Normal 5 5 2 3 4 2 4" xfId="26677"/>
    <cellStyle name="Normal 5 5 2 3 4 3" xfId="16070"/>
    <cellStyle name="Normal 5 5 2 3 4 3 2" xfId="31357"/>
    <cellStyle name="Normal 5 5 2 3 4 4" xfId="38982"/>
    <cellStyle name="Normal 5 5 2 3 4 5" xfId="23724"/>
    <cellStyle name="Normal 5 5 2 3 5" xfId="4174"/>
    <cellStyle name="Normal 5 5 2 3 5 2" xfId="13676"/>
    <cellStyle name="Normal 5 5 2 3 5 2 2" xfId="28963"/>
    <cellStyle name="Normal 5 5 2 3 5 3" xfId="36588"/>
    <cellStyle name="Normal 5 5 2 3 5 4" xfId="21329"/>
    <cellStyle name="Normal 5 5 2 3 6" xfId="3199"/>
    <cellStyle name="Normal 5 5 2 3 6 2" xfId="12709"/>
    <cellStyle name="Normal 5 5 2 3 6 2 2" xfId="27996"/>
    <cellStyle name="Normal 5 5 2 3 6 3" xfId="35621"/>
    <cellStyle name="Normal 5 5 2 3 6 4" xfId="20347"/>
    <cellStyle name="Normal 5 5 2 3 7" xfId="2410"/>
    <cellStyle name="Normal 5 5 2 3 7 2" xfId="11920"/>
    <cellStyle name="Normal 5 5 2 3 7 2 2" xfId="31910"/>
    <cellStyle name="Normal 5 5 2 3 7 3" xfId="39535"/>
    <cellStyle name="Normal 5 5 2 3 7 4" xfId="24283"/>
    <cellStyle name="Normal 5 5 2 3 8" xfId="1836"/>
    <cellStyle name="Normal 5 5 2 3 8 2" xfId="11346"/>
    <cellStyle name="Normal 5 5 2 3 8 3" xfId="27207"/>
    <cellStyle name="Normal 5 5 2 3 9" xfId="7125"/>
    <cellStyle name="Normal 5 5 2 3 9 2" xfId="16623"/>
    <cellStyle name="Normal 5 5 2 3 9 3" xfId="34832"/>
    <cellStyle name="Normal 5 5 2 4" xfId="785"/>
    <cellStyle name="Normal 5 5 2 4 2" xfId="5850"/>
    <cellStyle name="Normal 5 5 2 4 2 2" xfId="8801"/>
    <cellStyle name="Normal 5 5 2 4 2 2 2" xfId="18299"/>
    <cellStyle name="Normal 5 5 2 4 2 2 2 2" xfId="33586"/>
    <cellStyle name="Normal 5 5 2 4 2 2 3" xfId="41211"/>
    <cellStyle name="Normal 5 5 2 4 2 2 4" xfId="25959"/>
    <cellStyle name="Normal 5 5 2 4 2 3" xfId="15352"/>
    <cellStyle name="Normal 5 5 2 4 2 3 2" xfId="30639"/>
    <cellStyle name="Normal 5 5 2 4 2 4" xfId="38264"/>
    <cellStyle name="Normal 5 5 2 4 2 5" xfId="23005"/>
    <cellStyle name="Normal 5 5 2 4 3" xfId="5012"/>
    <cellStyle name="Normal 5 5 2 4 3 2" xfId="7963"/>
    <cellStyle name="Normal 5 5 2 4 3 2 2" xfId="17461"/>
    <cellStyle name="Normal 5 5 2 4 3 2 2 2" xfId="32748"/>
    <cellStyle name="Normal 5 5 2 4 3 2 3" xfId="40373"/>
    <cellStyle name="Normal 5 5 2 4 3 2 4" xfId="25121"/>
    <cellStyle name="Normal 5 5 2 4 3 3" xfId="14514"/>
    <cellStyle name="Normal 5 5 2 4 3 3 2" xfId="29801"/>
    <cellStyle name="Normal 5 5 2 4 3 4" xfId="37426"/>
    <cellStyle name="Normal 5 5 2 4 3 5" xfId="22167"/>
    <cellStyle name="Normal 5 5 2 4 4" xfId="6570"/>
    <cellStyle name="Normal 5 5 2 4 4 2" xfId="9520"/>
    <cellStyle name="Normal 5 5 2 4 4 2 2" xfId="19018"/>
    <cellStyle name="Normal 5 5 2 4 4 2 2 2" xfId="34305"/>
    <cellStyle name="Normal 5 5 2 4 4 2 3" xfId="41930"/>
    <cellStyle name="Normal 5 5 2 4 4 2 4" xfId="26678"/>
    <cellStyle name="Normal 5 5 2 4 4 3" xfId="16071"/>
    <cellStyle name="Normal 5 5 2 4 4 3 2" xfId="31358"/>
    <cellStyle name="Normal 5 5 2 4 4 4" xfId="38983"/>
    <cellStyle name="Normal 5 5 2 4 4 5" xfId="23725"/>
    <cellStyle name="Normal 5 5 2 4 5" xfId="4376"/>
    <cellStyle name="Normal 5 5 2 4 5 2" xfId="13878"/>
    <cellStyle name="Normal 5 5 2 4 5 2 2" xfId="29165"/>
    <cellStyle name="Normal 5 5 2 4 5 3" xfId="36790"/>
    <cellStyle name="Normal 5 5 2 4 5 4" xfId="21531"/>
    <cellStyle name="Normal 5 5 2 4 6" xfId="2797"/>
    <cellStyle name="Normal 5 5 2 4 6 2" xfId="12307"/>
    <cellStyle name="Normal 5 5 2 4 6 2 2" xfId="32112"/>
    <cellStyle name="Normal 5 5 2 4 6 3" xfId="39737"/>
    <cellStyle name="Normal 5 5 2 4 6 4" xfId="24485"/>
    <cellStyle name="Normal 5 5 2 4 7" xfId="7327"/>
    <cellStyle name="Normal 5 5 2 4 7 2" xfId="16825"/>
    <cellStyle name="Normal 5 5 2 4 7 3" xfId="27594"/>
    <cellStyle name="Normal 5 5 2 4 8" xfId="10306"/>
    <cellStyle name="Normal 5 5 2 4 8 2" xfId="35219"/>
    <cellStyle name="Normal 5 5 2 4 9" xfId="19945"/>
    <cellStyle name="Normal 5 5 2 5" xfId="782"/>
    <cellStyle name="Normal 5 5 2 5 2" xfId="5389"/>
    <cellStyle name="Normal 5 5 2 5 2 2" xfId="8340"/>
    <cellStyle name="Normal 5 5 2 5 2 2 2" xfId="17838"/>
    <cellStyle name="Normal 5 5 2 5 2 2 2 2" xfId="33125"/>
    <cellStyle name="Normal 5 5 2 5 2 2 3" xfId="40750"/>
    <cellStyle name="Normal 5 5 2 5 2 2 4" xfId="25498"/>
    <cellStyle name="Normal 5 5 2 5 2 3" xfId="14891"/>
    <cellStyle name="Normal 5 5 2 5 2 3 2" xfId="30178"/>
    <cellStyle name="Normal 5 5 2 5 2 4" xfId="37803"/>
    <cellStyle name="Normal 5 5 2 5 2 5" xfId="22544"/>
    <cellStyle name="Normal 5 5 2 5 3" xfId="3915"/>
    <cellStyle name="Normal 5 5 2 5 3 2" xfId="13417"/>
    <cellStyle name="Normal 5 5 2 5 3 2 2" xfId="28704"/>
    <cellStyle name="Normal 5 5 2 5 3 3" xfId="36329"/>
    <cellStyle name="Normal 5 5 2 5 3 4" xfId="21069"/>
    <cellStyle name="Normal 5 5 2 5 4" xfId="3365"/>
    <cellStyle name="Normal 5 5 2 5 4 2" xfId="12875"/>
    <cellStyle name="Normal 5 5 2 5 4 2 2" xfId="31651"/>
    <cellStyle name="Normal 5 5 2 5 4 3" xfId="39276"/>
    <cellStyle name="Normal 5 5 2 5 4 4" xfId="24024"/>
    <cellStyle name="Normal 5 5 2 5 5" xfId="6866"/>
    <cellStyle name="Normal 5 5 2 5 5 2" xfId="16364"/>
    <cellStyle name="Normal 5 5 2 5 5 3" xfId="28162"/>
    <cellStyle name="Normal 5 5 2 5 6" xfId="10303"/>
    <cellStyle name="Normal 5 5 2 5 6 2" xfId="35787"/>
    <cellStyle name="Normal 5 5 2 5 7" xfId="20513"/>
    <cellStyle name="Normal 5 5 2 6" xfId="889"/>
    <cellStyle name="Normal 5 5 2 6 2" xfId="5214"/>
    <cellStyle name="Normal 5 5 2 6 2 2" xfId="14716"/>
    <cellStyle name="Normal 5 5 2 6 2 2 2" xfId="30003"/>
    <cellStyle name="Normal 5 5 2 6 2 3" xfId="37628"/>
    <cellStyle name="Normal 5 5 2 6 2 4" xfId="22369"/>
    <cellStyle name="Normal 5 5 2 6 3" xfId="3640"/>
    <cellStyle name="Normal 5 5 2 6 3 2" xfId="13142"/>
    <cellStyle name="Normal 5 5 2 6 3 2 2" xfId="32950"/>
    <cellStyle name="Normal 5 5 2 6 3 3" xfId="40575"/>
    <cellStyle name="Normal 5 5 2 6 3 4" xfId="25323"/>
    <cellStyle name="Normal 5 5 2 6 4" xfId="8165"/>
    <cellStyle name="Normal 5 5 2 6 4 2" xfId="17663"/>
    <cellStyle name="Normal 5 5 2 6 4 3" xfId="28429"/>
    <cellStyle name="Normal 5 5 2 6 5" xfId="10406"/>
    <cellStyle name="Normal 5 5 2 6 5 2" xfId="36054"/>
    <cellStyle name="Normal 5 5 2 6 6" xfId="20792"/>
    <cellStyle name="Normal 5 5 2 7" xfId="4551"/>
    <cellStyle name="Normal 5 5 2 7 2" xfId="7502"/>
    <cellStyle name="Normal 5 5 2 7 2 2" xfId="17000"/>
    <cellStyle name="Normal 5 5 2 7 2 2 2" xfId="32287"/>
    <cellStyle name="Normal 5 5 2 7 2 3" xfId="39912"/>
    <cellStyle name="Normal 5 5 2 7 2 4" xfId="24660"/>
    <cellStyle name="Normal 5 5 2 7 3" xfId="14053"/>
    <cellStyle name="Normal 5 5 2 7 3 2" xfId="29340"/>
    <cellStyle name="Normal 5 5 2 7 4" xfId="36965"/>
    <cellStyle name="Normal 5 5 2 7 5" xfId="21706"/>
    <cellStyle name="Normal 5 5 2 8" xfId="6156"/>
    <cellStyle name="Normal 5 5 2 8 2" xfId="9106"/>
    <cellStyle name="Normal 5 5 2 8 2 2" xfId="18604"/>
    <cellStyle name="Normal 5 5 2 8 2 2 2" xfId="33891"/>
    <cellStyle name="Normal 5 5 2 8 2 3" xfId="41516"/>
    <cellStyle name="Normal 5 5 2 8 2 4" xfId="26264"/>
    <cellStyle name="Normal 5 5 2 8 3" xfId="15657"/>
    <cellStyle name="Normal 5 5 2 8 3 2" xfId="30944"/>
    <cellStyle name="Normal 5 5 2 8 4" xfId="38569"/>
    <cellStyle name="Normal 5 5 2 8 5" xfId="23311"/>
    <cellStyle name="Normal 5 5 2 9" xfId="3740"/>
    <cellStyle name="Normal 5 5 2 9 2" xfId="13242"/>
    <cellStyle name="Normal 5 5 2 9 2 2" xfId="28529"/>
    <cellStyle name="Normal 5 5 2 9 3" xfId="36154"/>
    <cellStyle name="Normal 5 5 2 9 4" xfId="20894"/>
    <cellStyle name="Normal 5 5 3" xfId="159"/>
    <cellStyle name="Normal 5 5 3 10" xfId="2216"/>
    <cellStyle name="Normal 5 5 3 10 2" xfId="11726"/>
    <cellStyle name="Normal 5 5 3 10 2 2" xfId="31534"/>
    <cellStyle name="Normal 5 5 3 10 3" xfId="39159"/>
    <cellStyle name="Normal 5 5 3 10 4" xfId="23907"/>
    <cellStyle name="Normal 5 5 3 11" xfId="1642"/>
    <cellStyle name="Normal 5 5 3 11 2" xfId="11152"/>
    <cellStyle name="Normal 5 5 3 11 3" xfId="27013"/>
    <cellStyle name="Normal 5 5 3 12" xfId="6749"/>
    <cellStyle name="Normal 5 5 3 12 2" xfId="16247"/>
    <cellStyle name="Normal 5 5 3 12 3" xfId="34638"/>
    <cellStyle name="Normal 5 5 3 13" xfId="9695"/>
    <cellStyle name="Normal 5 5 3 14" xfId="19364"/>
    <cellStyle name="Normal 5 5 3 2" xfId="787"/>
    <cellStyle name="Normal 5 5 3 2 10" xfId="10308"/>
    <cellStyle name="Normal 5 5 3 2 11" xfId="19616"/>
    <cellStyle name="Normal 5 5 3 2 2" xfId="1289"/>
    <cellStyle name="Normal 5 5 3 2 2 2" xfId="5706"/>
    <cellStyle name="Normal 5 5 3 2 2 2 2" xfId="15208"/>
    <cellStyle name="Normal 5 5 3 2 2 2 2 2" xfId="33442"/>
    <cellStyle name="Normal 5 5 3 2 2 2 3" xfId="41067"/>
    <cellStyle name="Normal 5 5 3 2 2 2 4" xfId="25815"/>
    <cellStyle name="Normal 5 5 3 2 2 3" xfId="8657"/>
    <cellStyle name="Normal 5 5 3 2 2 3 2" xfId="18155"/>
    <cellStyle name="Normal 5 5 3 2 2 3 3" xfId="30495"/>
    <cellStyle name="Normal 5 5 3 2 2 4" xfId="10802"/>
    <cellStyle name="Normal 5 5 3 2 2 4 2" xfId="38120"/>
    <cellStyle name="Normal 5 5 3 2 2 5" xfId="22861"/>
    <cellStyle name="Normal 5 5 3 2 3" xfId="4868"/>
    <cellStyle name="Normal 5 5 3 2 3 2" xfId="7819"/>
    <cellStyle name="Normal 5 5 3 2 3 2 2" xfId="17317"/>
    <cellStyle name="Normal 5 5 3 2 3 2 2 2" xfId="32604"/>
    <cellStyle name="Normal 5 5 3 2 3 2 3" xfId="40229"/>
    <cellStyle name="Normal 5 5 3 2 3 2 4" xfId="24977"/>
    <cellStyle name="Normal 5 5 3 2 3 3" xfId="14370"/>
    <cellStyle name="Normal 5 5 3 2 3 3 2" xfId="29657"/>
    <cellStyle name="Normal 5 5 3 2 3 4" xfId="37282"/>
    <cellStyle name="Normal 5 5 3 2 3 5" xfId="22023"/>
    <cellStyle name="Normal 5 5 3 2 4" xfId="6571"/>
    <cellStyle name="Normal 5 5 3 2 4 2" xfId="9521"/>
    <cellStyle name="Normal 5 5 3 2 4 2 2" xfId="19019"/>
    <cellStyle name="Normal 5 5 3 2 4 2 2 2" xfId="34306"/>
    <cellStyle name="Normal 5 5 3 2 4 2 3" xfId="41931"/>
    <cellStyle name="Normal 5 5 3 2 4 2 4" xfId="26679"/>
    <cellStyle name="Normal 5 5 3 2 4 3" xfId="16072"/>
    <cellStyle name="Normal 5 5 3 2 4 3 2" xfId="31359"/>
    <cellStyle name="Normal 5 5 3 2 4 4" xfId="38984"/>
    <cellStyle name="Normal 5 5 3 2 4 5" xfId="23726"/>
    <cellStyle name="Normal 5 5 3 2 5" xfId="4232"/>
    <cellStyle name="Normal 5 5 3 2 5 2" xfId="13734"/>
    <cellStyle name="Normal 5 5 3 2 5 2 2" xfId="29021"/>
    <cellStyle name="Normal 5 5 3 2 5 3" xfId="36646"/>
    <cellStyle name="Normal 5 5 3 2 5 4" xfId="21387"/>
    <cellStyle name="Normal 5 5 3 2 6" xfId="3257"/>
    <cellStyle name="Normal 5 5 3 2 6 2" xfId="12767"/>
    <cellStyle name="Normal 5 5 3 2 6 2 2" xfId="28054"/>
    <cellStyle name="Normal 5 5 3 2 6 3" xfId="35679"/>
    <cellStyle name="Normal 5 5 3 2 6 4" xfId="20405"/>
    <cellStyle name="Normal 5 5 3 2 7" xfId="2468"/>
    <cellStyle name="Normal 5 5 3 2 7 2" xfId="11978"/>
    <cellStyle name="Normal 5 5 3 2 7 2 2" xfId="31968"/>
    <cellStyle name="Normal 5 5 3 2 7 3" xfId="39593"/>
    <cellStyle name="Normal 5 5 3 2 7 4" xfId="24341"/>
    <cellStyle name="Normal 5 5 3 2 8" xfId="1894"/>
    <cellStyle name="Normal 5 5 3 2 8 2" xfId="11404"/>
    <cellStyle name="Normal 5 5 3 2 8 3" xfId="27265"/>
    <cellStyle name="Normal 5 5 3 2 9" xfId="7183"/>
    <cellStyle name="Normal 5 5 3 2 9 2" xfId="16681"/>
    <cellStyle name="Normal 5 5 3 2 9 3" xfId="34890"/>
    <cellStyle name="Normal 5 5 3 3" xfId="788"/>
    <cellStyle name="Normal 5 5 3 3 2" xfId="5908"/>
    <cellStyle name="Normal 5 5 3 3 2 2" xfId="8859"/>
    <cellStyle name="Normal 5 5 3 3 2 2 2" xfId="18357"/>
    <cellStyle name="Normal 5 5 3 3 2 2 2 2" xfId="33644"/>
    <cellStyle name="Normal 5 5 3 3 2 2 3" xfId="41269"/>
    <cellStyle name="Normal 5 5 3 3 2 2 4" xfId="26017"/>
    <cellStyle name="Normal 5 5 3 3 2 3" xfId="15410"/>
    <cellStyle name="Normal 5 5 3 3 2 3 2" xfId="30697"/>
    <cellStyle name="Normal 5 5 3 3 2 4" xfId="38322"/>
    <cellStyle name="Normal 5 5 3 3 2 5" xfId="23063"/>
    <cellStyle name="Normal 5 5 3 3 3" xfId="5070"/>
    <cellStyle name="Normal 5 5 3 3 3 2" xfId="8021"/>
    <cellStyle name="Normal 5 5 3 3 3 2 2" xfId="17519"/>
    <cellStyle name="Normal 5 5 3 3 3 2 2 2" xfId="32806"/>
    <cellStyle name="Normal 5 5 3 3 3 2 3" xfId="40431"/>
    <cellStyle name="Normal 5 5 3 3 3 2 4" xfId="25179"/>
    <cellStyle name="Normal 5 5 3 3 3 3" xfId="14572"/>
    <cellStyle name="Normal 5 5 3 3 3 3 2" xfId="29859"/>
    <cellStyle name="Normal 5 5 3 3 3 4" xfId="37484"/>
    <cellStyle name="Normal 5 5 3 3 3 5" xfId="22225"/>
    <cellStyle name="Normal 5 5 3 3 4" xfId="6572"/>
    <cellStyle name="Normal 5 5 3 3 4 2" xfId="9522"/>
    <cellStyle name="Normal 5 5 3 3 4 2 2" xfId="19020"/>
    <cellStyle name="Normal 5 5 3 3 4 2 2 2" xfId="34307"/>
    <cellStyle name="Normal 5 5 3 3 4 2 3" xfId="41932"/>
    <cellStyle name="Normal 5 5 3 3 4 2 4" xfId="26680"/>
    <cellStyle name="Normal 5 5 3 3 4 3" xfId="16073"/>
    <cellStyle name="Normal 5 5 3 3 4 3 2" xfId="31360"/>
    <cellStyle name="Normal 5 5 3 3 4 4" xfId="38985"/>
    <cellStyle name="Normal 5 5 3 3 4 5" xfId="23727"/>
    <cellStyle name="Normal 5 5 3 3 5" xfId="4434"/>
    <cellStyle name="Normal 5 5 3 3 5 2" xfId="13936"/>
    <cellStyle name="Normal 5 5 3 3 5 2 2" xfId="29223"/>
    <cellStyle name="Normal 5 5 3 3 5 3" xfId="36848"/>
    <cellStyle name="Normal 5 5 3 3 5 4" xfId="21589"/>
    <cellStyle name="Normal 5 5 3 3 6" xfId="3005"/>
    <cellStyle name="Normal 5 5 3 3 6 2" xfId="12515"/>
    <cellStyle name="Normal 5 5 3 3 6 2 2" xfId="32170"/>
    <cellStyle name="Normal 5 5 3 3 6 3" xfId="39795"/>
    <cellStyle name="Normal 5 5 3 3 6 4" xfId="24543"/>
    <cellStyle name="Normal 5 5 3 3 7" xfId="7385"/>
    <cellStyle name="Normal 5 5 3 3 7 2" xfId="16883"/>
    <cellStyle name="Normal 5 5 3 3 7 3" xfId="27802"/>
    <cellStyle name="Normal 5 5 3 3 8" xfId="10309"/>
    <cellStyle name="Normal 5 5 3 3 8 2" xfId="35427"/>
    <cellStyle name="Normal 5 5 3 3 9" xfId="20153"/>
    <cellStyle name="Normal 5 5 3 4" xfId="786"/>
    <cellStyle name="Normal 5 5 3 4 2" xfId="5447"/>
    <cellStyle name="Normal 5 5 3 4 2 2" xfId="8398"/>
    <cellStyle name="Normal 5 5 3 4 2 2 2" xfId="17896"/>
    <cellStyle name="Normal 5 5 3 4 2 2 2 2" xfId="33183"/>
    <cellStyle name="Normal 5 5 3 4 2 2 3" xfId="40808"/>
    <cellStyle name="Normal 5 5 3 4 2 2 4" xfId="25556"/>
    <cellStyle name="Normal 5 5 3 4 2 3" xfId="14949"/>
    <cellStyle name="Normal 5 5 3 4 2 3 2" xfId="30236"/>
    <cellStyle name="Normal 5 5 3 4 2 4" xfId="37861"/>
    <cellStyle name="Normal 5 5 3 4 2 5" xfId="22602"/>
    <cellStyle name="Normal 5 5 3 4 3" xfId="3973"/>
    <cellStyle name="Normal 5 5 3 4 3 2" xfId="13475"/>
    <cellStyle name="Normal 5 5 3 4 3 2 2" xfId="28762"/>
    <cellStyle name="Normal 5 5 3 4 3 3" xfId="36387"/>
    <cellStyle name="Normal 5 5 3 4 3 4" xfId="21127"/>
    <cellStyle name="Normal 5 5 3 4 4" xfId="3422"/>
    <cellStyle name="Normal 5 5 3 4 4 2" xfId="12932"/>
    <cellStyle name="Normal 5 5 3 4 4 2 2" xfId="31709"/>
    <cellStyle name="Normal 5 5 3 4 4 3" xfId="39334"/>
    <cellStyle name="Normal 5 5 3 4 4 4" xfId="24082"/>
    <cellStyle name="Normal 5 5 3 4 5" xfId="6924"/>
    <cellStyle name="Normal 5 5 3 4 5 2" xfId="16422"/>
    <cellStyle name="Normal 5 5 3 4 5 3" xfId="28219"/>
    <cellStyle name="Normal 5 5 3 4 6" xfId="10307"/>
    <cellStyle name="Normal 5 5 3 4 6 2" xfId="35844"/>
    <cellStyle name="Normal 5 5 3 4 7" xfId="20570"/>
    <cellStyle name="Normal 5 5 3 5" xfId="1074"/>
    <cellStyle name="Normal 5 5 3 5 2" xfId="5272"/>
    <cellStyle name="Normal 5 5 3 5 2 2" xfId="14774"/>
    <cellStyle name="Normal 5 5 3 5 2 2 2" xfId="30061"/>
    <cellStyle name="Normal 5 5 3 5 2 3" xfId="37686"/>
    <cellStyle name="Normal 5 5 3 5 2 4" xfId="22427"/>
    <cellStyle name="Normal 5 5 3 5 3" xfId="3641"/>
    <cellStyle name="Normal 5 5 3 5 3 2" xfId="13143"/>
    <cellStyle name="Normal 5 5 3 5 3 2 2" xfId="33008"/>
    <cellStyle name="Normal 5 5 3 5 3 3" xfId="40633"/>
    <cellStyle name="Normal 5 5 3 5 3 4" xfId="25381"/>
    <cellStyle name="Normal 5 5 3 5 4" xfId="8223"/>
    <cellStyle name="Normal 5 5 3 5 4 2" xfId="17721"/>
    <cellStyle name="Normal 5 5 3 5 4 3" xfId="28430"/>
    <cellStyle name="Normal 5 5 3 5 5" xfId="10591"/>
    <cellStyle name="Normal 5 5 3 5 5 2" xfId="36055"/>
    <cellStyle name="Normal 5 5 3 5 6" xfId="20793"/>
    <cellStyle name="Normal 5 5 3 6" xfId="4609"/>
    <cellStyle name="Normal 5 5 3 6 2" xfId="7560"/>
    <cellStyle name="Normal 5 5 3 6 2 2" xfId="17058"/>
    <cellStyle name="Normal 5 5 3 6 2 2 2" xfId="32345"/>
    <cellStyle name="Normal 5 5 3 6 2 3" xfId="39970"/>
    <cellStyle name="Normal 5 5 3 6 2 4" xfId="24718"/>
    <cellStyle name="Normal 5 5 3 6 3" xfId="14111"/>
    <cellStyle name="Normal 5 5 3 6 3 2" xfId="29398"/>
    <cellStyle name="Normal 5 5 3 6 4" xfId="37023"/>
    <cellStyle name="Normal 5 5 3 6 5" xfId="21764"/>
    <cellStyle name="Normal 5 5 3 7" xfId="6157"/>
    <cellStyle name="Normal 5 5 3 7 2" xfId="9107"/>
    <cellStyle name="Normal 5 5 3 7 2 2" xfId="18605"/>
    <cellStyle name="Normal 5 5 3 7 2 2 2" xfId="33892"/>
    <cellStyle name="Normal 5 5 3 7 2 3" xfId="41517"/>
    <cellStyle name="Normal 5 5 3 7 2 4" xfId="26265"/>
    <cellStyle name="Normal 5 5 3 7 3" xfId="15658"/>
    <cellStyle name="Normal 5 5 3 7 3 2" xfId="30945"/>
    <cellStyle name="Normal 5 5 3 7 4" xfId="38570"/>
    <cellStyle name="Normal 5 5 3 7 5" xfId="23312"/>
    <cellStyle name="Normal 5 5 3 8" xfId="3798"/>
    <cellStyle name="Normal 5 5 3 8 2" xfId="13300"/>
    <cellStyle name="Normal 5 5 3 8 2 2" xfId="28587"/>
    <cellStyle name="Normal 5 5 3 8 3" xfId="36212"/>
    <cellStyle name="Normal 5 5 3 8 4" xfId="20952"/>
    <cellStyle name="Normal 5 5 3 9" xfId="2683"/>
    <cellStyle name="Normal 5 5 3 9 2" xfId="12193"/>
    <cellStyle name="Normal 5 5 3 9 2 2" xfId="27480"/>
    <cellStyle name="Normal 5 5 3 9 3" xfId="35105"/>
    <cellStyle name="Normal 5 5 3 9 4" xfId="19831"/>
    <cellStyle name="Normal 5 5 4" xfId="789"/>
    <cellStyle name="Normal 5 5 4 10" xfId="1547"/>
    <cellStyle name="Normal 5 5 4 10 2" xfId="11057"/>
    <cellStyle name="Normal 5 5 4 10 3" xfId="26918"/>
    <cellStyle name="Normal 5 5 4 11" xfId="6804"/>
    <cellStyle name="Normal 5 5 4 11 2" xfId="16302"/>
    <cellStyle name="Normal 5 5 4 11 3" xfId="34543"/>
    <cellStyle name="Normal 5 5 4 12" xfId="10310"/>
    <cellStyle name="Normal 5 5 4 13" xfId="19269"/>
    <cellStyle name="Normal 5 5 4 2" xfId="790"/>
    <cellStyle name="Normal 5 5 4 2 10" xfId="10311"/>
    <cellStyle name="Normal 5 5 4 2 11" xfId="19521"/>
    <cellStyle name="Normal 5 5 4 2 2" xfId="1290"/>
    <cellStyle name="Normal 5 5 4 2 2 2" xfId="5963"/>
    <cellStyle name="Normal 5 5 4 2 2 2 2" xfId="15465"/>
    <cellStyle name="Normal 5 5 4 2 2 2 2 2" xfId="33699"/>
    <cellStyle name="Normal 5 5 4 2 2 2 3" xfId="41324"/>
    <cellStyle name="Normal 5 5 4 2 2 2 4" xfId="26072"/>
    <cellStyle name="Normal 5 5 4 2 2 3" xfId="8914"/>
    <cellStyle name="Normal 5 5 4 2 2 3 2" xfId="18412"/>
    <cellStyle name="Normal 5 5 4 2 2 3 3" xfId="30752"/>
    <cellStyle name="Normal 5 5 4 2 2 4" xfId="10803"/>
    <cellStyle name="Normal 5 5 4 2 2 4 2" xfId="38377"/>
    <cellStyle name="Normal 5 5 4 2 2 5" xfId="23118"/>
    <cellStyle name="Normal 5 5 4 2 3" xfId="5125"/>
    <cellStyle name="Normal 5 5 4 2 3 2" xfId="8076"/>
    <cellStyle name="Normal 5 5 4 2 3 2 2" xfId="17574"/>
    <cellStyle name="Normal 5 5 4 2 3 2 2 2" xfId="32861"/>
    <cellStyle name="Normal 5 5 4 2 3 2 3" xfId="40486"/>
    <cellStyle name="Normal 5 5 4 2 3 2 4" xfId="25234"/>
    <cellStyle name="Normal 5 5 4 2 3 3" xfId="14627"/>
    <cellStyle name="Normal 5 5 4 2 3 3 2" xfId="29914"/>
    <cellStyle name="Normal 5 5 4 2 3 4" xfId="37539"/>
    <cellStyle name="Normal 5 5 4 2 3 5" xfId="22280"/>
    <cellStyle name="Normal 5 5 4 2 4" xfId="6573"/>
    <cellStyle name="Normal 5 5 4 2 4 2" xfId="9523"/>
    <cellStyle name="Normal 5 5 4 2 4 2 2" xfId="19021"/>
    <cellStyle name="Normal 5 5 4 2 4 2 2 2" xfId="34308"/>
    <cellStyle name="Normal 5 5 4 2 4 2 3" xfId="41933"/>
    <cellStyle name="Normal 5 5 4 2 4 2 4" xfId="26681"/>
    <cellStyle name="Normal 5 5 4 2 4 3" xfId="16074"/>
    <cellStyle name="Normal 5 5 4 2 4 3 2" xfId="31361"/>
    <cellStyle name="Normal 5 5 4 2 4 4" xfId="38986"/>
    <cellStyle name="Normal 5 5 4 2 4 5" xfId="23728"/>
    <cellStyle name="Normal 5 5 4 2 5" xfId="4489"/>
    <cellStyle name="Normal 5 5 4 2 5 2" xfId="13991"/>
    <cellStyle name="Normal 5 5 4 2 5 2 2" xfId="29278"/>
    <cellStyle name="Normal 5 5 4 2 5 3" xfId="36903"/>
    <cellStyle name="Normal 5 5 4 2 5 4" xfId="21644"/>
    <cellStyle name="Normal 5 5 4 2 6" xfId="3162"/>
    <cellStyle name="Normal 5 5 4 2 6 2" xfId="12672"/>
    <cellStyle name="Normal 5 5 4 2 6 2 2" xfId="27959"/>
    <cellStyle name="Normal 5 5 4 2 6 3" xfId="35584"/>
    <cellStyle name="Normal 5 5 4 2 6 4" xfId="20310"/>
    <cellStyle name="Normal 5 5 4 2 7" xfId="2373"/>
    <cellStyle name="Normal 5 5 4 2 7 2" xfId="11883"/>
    <cellStyle name="Normal 5 5 4 2 7 2 2" xfId="32225"/>
    <cellStyle name="Normal 5 5 4 2 7 3" xfId="39850"/>
    <cellStyle name="Normal 5 5 4 2 7 4" xfId="24598"/>
    <cellStyle name="Normal 5 5 4 2 8" xfId="1799"/>
    <cellStyle name="Normal 5 5 4 2 8 2" xfId="11309"/>
    <cellStyle name="Normal 5 5 4 2 8 3" xfId="27170"/>
    <cellStyle name="Normal 5 5 4 2 9" xfId="7440"/>
    <cellStyle name="Normal 5 5 4 2 9 2" xfId="16938"/>
    <cellStyle name="Normal 5 5 4 2 9 3" xfId="34795"/>
    <cellStyle name="Normal 5 5 4 3" xfId="979"/>
    <cellStyle name="Normal 5 5 4 3 2" xfId="5761"/>
    <cellStyle name="Normal 5 5 4 3 2 2" xfId="8712"/>
    <cellStyle name="Normal 5 5 4 3 2 2 2" xfId="18210"/>
    <cellStyle name="Normal 5 5 4 3 2 2 2 2" xfId="33497"/>
    <cellStyle name="Normal 5 5 4 3 2 2 3" xfId="41122"/>
    <cellStyle name="Normal 5 5 4 3 2 2 4" xfId="25870"/>
    <cellStyle name="Normal 5 5 4 3 2 3" xfId="15263"/>
    <cellStyle name="Normal 5 5 4 3 2 3 2" xfId="30550"/>
    <cellStyle name="Normal 5 5 4 3 2 4" xfId="38175"/>
    <cellStyle name="Normal 5 5 4 3 2 5" xfId="22916"/>
    <cellStyle name="Normal 5 5 4 3 3" xfId="4287"/>
    <cellStyle name="Normal 5 5 4 3 3 2" xfId="13789"/>
    <cellStyle name="Normal 5 5 4 3 3 2 2" xfId="29076"/>
    <cellStyle name="Normal 5 5 4 3 3 3" xfId="36701"/>
    <cellStyle name="Normal 5 5 4 3 3 4" xfId="21442"/>
    <cellStyle name="Normal 5 5 4 3 4" xfId="2910"/>
    <cellStyle name="Normal 5 5 4 3 4 2" xfId="12420"/>
    <cellStyle name="Normal 5 5 4 3 4 2 2" xfId="32023"/>
    <cellStyle name="Normal 5 5 4 3 4 3" xfId="39648"/>
    <cellStyle name="Normal 5 5 4 3 4 4" xfId="24396"/>
    <cellStyle name="Normal 5 5 4 3 5" xfId="7238"/>
    <cellStyle name="Normal 5 5 4 3 5 2" xfId="16736"/>
    <cellStyle name="Normal 5 5 4 3 5 3" xfId="27707"/>
    <cellStyle name="Normal 5 5 4 3 6" xfId="10496"/>
    <cellStyle name="Normal 5 5 4 3 6 2" xfId="35332"/>
    <cellStyle name="Normal 5 5 4 3 7" xfId="20058"/>
    <cellStyle name="Normal 5 5 4 4" xfId="3642"/>
    <cellStyle name="Normal 5 5 4 4 2" xfId="5327"/>
    <cellStyle name="Normal 5 5 4 4 2 2" xfId="14829"/>
    <cellStyle name="Normal 5 5 4 4 2 2 2" xfId="30116"/>
    <cellStyle name="Normal 5 5 4 4 2 3" xfId="37741"/>
    <cellStyle name="Normal 5 5 4 4 2 4" xfId="22482"/>
    <cellStyle name="Normal 5 5 4 4 3" xfId="8278"/>
    <cellStyle name="Normal 5 5 4 4 3 2" xfId="17776"/>
    <cellStyle name="Normal 5 5 4 4 3 2 2" xfId="33063"/>
    <cellStyle name="Normal 5 5 4 4 3 3" xfId="40688"/>
    <cellStyle name="Normal 5 5 4 4 3 4" xfId="25436"/>
    <cellStyle name="Normal 5 5 4 4 4" xfId="13144"/>
    <cellStyle name="Normal 5 5 4 4 4 2" xfId="28431"/>
    <cellStyle name="Normal 5 5 4 4 5" xfId="36056"/>
    <cellStyle name="Normal 5 5 4 4 6" xfId="20794"/>
    <cellStyle name="Normal 5 5 4 5" xfId="4923"/>
    <cellStyle name="Normal 5 5 4 5 2" xfId="7874"/>
    <cellStyle name="Normal 5 5 4 5 2 2" xfId="17372"/>
    <cellStyle name="Normal 5 5 4 5 2 2 2" xfId="32659"/>
    <cellStyle name="Normal 5 5 4 5 2 3" xfId="40284"/>
    <cellStyle name="Normal 5 5 4 5 2 4" xfId="25032"/>
    <cellStyle name="Normal 5 5 4 5 3" xfId="14425"/>
    <cellStyle name="Normal 5 5 4 5 3 2" xfId="29712"/>
    <cellStyle name="Normal 5 5 4 5 4" xfId="37337"/>
    <cellStyle name="Normal 5 5 4 5 5" xfId="22078"/>
    <cellStyle name="Normal 5 5 4 6" xfId="6158"/>
    <cellStyle name="Normal 5 5 4 6 2" xfId="9108"/>
    <cellStyle name="Normal 5 5 4 6 2 2" xfId="18606"/>
    <cellStyle name="Normal 5 5 4 6 2 2 2" xfId="33893"/>
    <cellStyle name="Normal 5 5 4 6 2 3" xfId="41518"/>
    <cellStyle name="Normal 5 5 4 6 2 4" xfId="26266"/>
    <cellStyle name="Normal 5 5 4 6 3" xfId="15659"/>
    <cellStyle name="Normal 5 5 4 6 3 2" xfId="30946"/>
    <cellStyle name="Normal 5 5 4 6 4" xfId="38571"/>
    <cellStyle name="Normal 5 5 4 6 5" xfId="23313"/>
    <cellStyle name="Normal 5 5 4 7" xfId="3853"/>
    <cellStyle name="Normal 5 5 4 7 2" xfId="13355"/>
    <cellStyle name="Normal 5 5 4 7 2 2" xfId="28642"/>
    <cellStyle name="Normal 5 5 4 7 3" xfId="36267"/>
    <cellStyle name="Normal 5 5 4 7 4" xfId="21007"/>
    <cellStyle name="Normal 5 5 4 8" xfId="2588"/>
    <cellStyle name="Normal 5 5 4 8 2" xfId="12098"/>
    <cellStyle name="Normal 5 5 4 8 2 2" xfId="27385"/>
    <cellStyle name="Normal 5 5 4 8 3" xfId="35010"/>
    <cellStyle name="Normal 5 5 4 8 4" xfId="19736"/>
    <cellStyle name="Normal 5 5 4 9" xfId="2121"/>
    <cellStyle name="Normal 5 5 4 9 2" xfId="11631"/>
    <cellStyle name="Normal 5 5 4 9 2 2" xfId="31589"/>
    <cellStyle name="Normal 5 5 4 9 3" xfId="39214"/>
    <cellStyle name="Normal 5 5 4 9 4" xfId="23962"/>
    <cellStyle name="Normal 5 5 5" xfId="791"/>
    <cellStyle name="Normal 5 5 5 10" xfId="10312"/>
    <cellStyle name="Normal 5 5 5 11" xfId="19401"/>
    <cellStyle name="Normal 5 5 5 2" xfId="1287"/>
    <cellStyle name="Normal 5 5 5 2 2" xfId="5611"/>
    <cellStyle name="Normal 5 5 5 2 2 2" xfId="15113"/>
    <cellStyle name="Normal 5 5 5 2 2 2 2" xfId="33347"/>
    <cellStyle name="Normal 5 5 5 2 2 3" xfId="40972"/>
    <cellStyle name="Normal 5 5 5 2 2 4" xfId="25720"/>
    <cellStyle name="Normal 5 5 5 2 3" xfId="8562"/>
    <cellStyle name="Normal 5 5 5 2 3 2" xfId="18060"/>
    <cellStyle name="Normal 5 5 5 2 3 3" xfId="30400"/>
    <cellStyle name="Normal 5 5 5 2 4" xfId="10800"/>
    <cellStyle name="Normal 5 5 5 2 4 2" xfId="38025"/>
    <cellStyle name="Normal 5 5 5 2 5" xfId="22766"/>
    <cellStyle name="Normal 5 5 5 3" xfId="4773"/>
    <cellStyle name="Normal 5 5 5 3 2" xfId="7724"/>
    <cellStyle name="Normal 5 5 5 3 2 2" xfId="17222"/>
    <cellStyle name="Normal 5 5 5 3 2 2 2" xfId="32509"/>
    <cellStyle name="Normal 5 5 5 3 2 3" xfId="40134"/>
    <cellStyle name="Normal 5 5 5 3 2 4" xfId="24882"/>
    <cellStyle name="Normal 5 5 5 3 3" xfId="14275"/>
    <cellStyle name="Normal 5 5 5 3 3 2" xfId="29562"/>
    <cellStyle name="Normal 5 5 5 3 4" xfId="37187"/>
    <cellStyle name="Normal 5 5 5 3 5" xfId="21928"/>
    <cellStyle name="Normal 5 5 5 4" xfId="6574"/>
    <cellStyle name="Normal 5 5 5 4 2" xfId="9524"/>
    <cellStyle name="Normal 5 5 5 4 2 2" xfId="19022"/>
    <cellStyle name="Normal 5 5 5 4 2 2 2" xfId="34309"/>
    <cellStyle name="Normal 5 5 5 4 2 3" xfId="41934"/>
    <cellStyle name="Normal 5 5 5 4 2 4" xfId="26682"/>
    <cellStyle name="Normal 5 5 5 4 3" xfId="16075"/>
    <cellStyle name="Normal 5 5 5 4 3 2" xfId="31362"/>
    <cellStyle name="Normal 5 5 5 4 4" xfId="38987"/>
    <cellStyle name="Normal 5 5 5 4 5" xfId="23729"/>
    <cellStyle name="Normal 5 5 5 5" xfId="4137"/>
    <cellStyle name="Normal 5 5 5 5 2" xfId="13639"/>
    <cellStyle name="Normal 5 5 5 5 2 2" xfId="28926"/>
    <cellStyle name="Normal 5 5 5 5 3" xfId="36551"/>
    <cellStyle name="Normal 5 5 5 5 4" xfId="21292"/>
    <cellStyle name="Normal 5 5 5 6" xfId="3042"/>
    <cellStyle name="Normal 5 5 5 6 2" xfId="12552"/>
    <cellStyle name="Normal 5 5 5 6 2 2" xfId="27839"/>
    <cellStyle name="Normal 5 5 5 6 3" xfId="35464"/>
    <cellStyle name="Normal 5 5 5 6 4" xfId="20190"/>
    <cellStyle name="Normal 5 5 5 7" xfId="2253"/>
    <cellStyle name="Normal 5 5 5 7 2" xfId="11763"/>
    <cellStyle name="Normal 5 5 5 7 2 2" xfId="31873"/>
    <cellStyle name="Normal 5 5 5 7 3" xfId="39498"/>
    <cellStyle name="Normal 5 5 5 7 4" xfId="24246"/>
    <cellStyle name="Normal 5 5 5 8" xfId="1679"/>
    <cellStyle name="Normal 5 5 5 8 2" xfId="11189"/>
    <cellStyle name="Normal 5 5 5 8 3" xfId="27050"/>
    <cellStyle name="Normal 5 5 5 9" xfId="7088"/>
    <cellStyle name="Normal 5 5 5 9 2" xfId="16586"/>
    <cellStyle name="Normal 5 5 5 9 3" xfId="34675"/>
    <cellStyle name="Normal 5 5 6" xfId="792"/>
    <cellStyle name="Normal 5 5 6 10" xfId="10313"/>
    <cellStyle name="Normal 5 5 6 11" xfId="19115"/>
    <cellStyle name="Normal 5 5 6 2" xfId="5813"/>
    <cellStyle name="Normal 5 5 6 2 2" xfId="8764"/>
    <cellStyle name="Normal 5 5 6 2 2 2" xfId="18262"/>
    <cellStyle name="Normal 5 5 6 2 2 2 2" xfId="33549"/>
    <cellStyle name="Normal 5 5 6 2 2 3" xfId="41174"/>
    <cellStyle name="Normal 5 5 6 2 2 4" xfId="25922"/>
    <cellStyle name="Normal 5 5 6 2 3" xfId="15315"/>
    <cellStyle name="Normal 5 5 6 2 3 2" xfId="30602"/>
    <cellStyle name="Normal 5 5 6 2 4" xfId="38227"/>
    <cellStyle name="Normal 5 5 6 2 5" xfId="22968"/>
    <cellStyle name="Normal 5 5 6 3" xfId="4975"/>
    <cellStyle name="Normal 5 5 6 3 2" xfId="7926"/>
    <cellStyle name="Normal 5 5 6 3 2 2" xfId="17424"/>
    <cellStyle name="Normal 5 5 6 3 2 2 2" xfId="32711"/>
    <cellStyle name="Normal 5 5 6 3 2 3" xfId="40336"/>
    <cellStyle name="Normal 5 5 6 3 2 4" xfId="25084"/>
    <cellStyle name="Normal 5 5 6 3 3" xfId="14477"/>
    <cellStyle name="Normal 5 5 6 3 3 2" xfId="29764"/>
    <cellStyle name="Normal 5 5 6 3 4" xfId="37389"/>
    <cellStyle name="Normal 5 5 6 3 5" xfId="22130"/>
    <cellStyle name="Normal 5 5 6 4" xfId="6575"/>
    <cellStyle name="Normal 5 5 6 4 2" xfId="9525"/>
    <cellStyle name="Normal 5 5 6 4 2 2" xfId="19023"/>
    <cellStyle name="Normal 5 5 6 4 2 2 2" xfId="34310"/>
    <cellStyle name="Normal 5 5 6 4 2 3" xfId="41935"/>
    <cellStyle name="Normal 5 5 6 4 2 4" xfId="26683"/>
    <cellStyle name="Normal 5 5 6 4 3" xfId="16076"/>
    <cellStyle name="Normal 5 5 6 4 3 2" xfId="31363"/>
    <cellStyle name="Normal 5 5 6 4 4" xfId="38988"/>
    <cellStyle name="Normal 5 5 6 4 5" xfId="23730"/>
    <cellStyle name="Normal 5 5 6 5" xfId="4339"/>
    <cellStyle name="Normal 5 5 6 5 2" xfId="13841"/>
    <cellStyle name="Normal 5 5 6 5 2 2" xfId="29128"/>
    <cellStyle name="Normal 5 5 6 5 3" xfId="36753"/>
    <cellStyle name="Normal 5 5 6 5 4" xfId="21494"/>
    <cellStyle name="Normal 5 5 6 6" xfId="2760"/>
    <cellStyle name="Normal 5 5 6 6 2" xfId="12270"/>
    <cellStyle name="Normal 5 5 6 6 2 2" xfId="27557"/>
    <cellStyle name="Normal 5 5 6 6 3" xfId="35182"/>
    <cellStyle name="Normal 5 5 6 6 4" xfId="19908"/>
    <cellStyle name="Normal 5 5 6 7" xfId="1971"/>
    <cellStyle name="Normal 5 5 6 7 2" xfId="11481"/>
    <cellStyle name="Normal 5 5 6 7 2 2" xfId="32075"/>
    <cellStyle name="Normal 5 5 6 7 3" xfId="39700"/>
    <cellStyle name="Normal 5 5 6 7 4" xfId="24448"/>
    <cellStyle name="Normal 5 5 6 8" xfId="1397"/>
    <cellStyle name="Normal 5 5 6 8 2" xfId="10907"/>
    <cellStyle name="Normal 5 5 6 8 3" xfId="26768"/>
    <cellStyle name="Normal 5 5 6 9" xfId="7290"/>
    <cellStyle name="Normal 5 5 6 9 2" xfId="16788"/>
    <cellStyle name="Normal 5 5 6 9 3" xfId="34393"/>
    <cellStyle name="Normal 5 5 7" xfId="781"/>
    <cellStyle name="Normal 5 5 7 2" xfId="5352"/>
    <cellStyle name="Normal 5 5 7 2 2" xfId="8303"/>
    <cellStyle name="Normal 5 5 7 2 2 2" xfId="17801"/>
    <cellStyle name="Normal 5 5 7 2 2 2 2" xfId="33088"/>
    <cellStyle name="Normal 5 5 7 2 2 3" xfId="40713"/>
    <cellStyle name="Normal 5 5 7 2 2 4" xfId="25461"/>
    <cellStyle name="Normal 5 5 7 2 3" xfId="14854"/>
    <cellStyle name="Normal 5 5 7 2 3 2" xfId="30141"/>
    <cellStyle name="Normal 5 5 7 2 4" xfId="37766"/>
    <cellStyle name="Normal 5 5 7 2 5" xfId="22507"/>
    <cellStyle name="Normal 5 5 7 3" xfId="3878"/>
    <cellStyle name="Normal 5 5 7 3 2" xfId="13380"/>
    <cellStyle name="Normal 5 5 7 3 2 2" xfId="28667"/>
    <cellStyle name="Normal 5 5 7 3 3" xfId="36292"/>
    <cellStyle name="Normal 5 5 7 3 4" xfId="21032"/>
    <cellStyle name="Normal 5 5 7 4" xfId="3080"/>
    <cellStyle name="Normal 5 5 7 4 2" xfId="12590"/>
    <cellStyle name="Normal 5 5 7 4 2 2" xfId="27877"/>
    <cellStyle name="Normal 5 5 7 4 3" xfId="35502"/>
    <cellStyle name="Normal 5 5 7 4 4" xfId="20228"/>
    <cellStyle name="Normal 5 5 7 5" xfId="2291"/>
    <cellStyle name="Normal 5 5 7 5 2" xfId="11801"/>
    <cellStyle name="Normal 5 5 7 5 2 2" xfId="31614"/>
    <cellStyle name="Normal 5 5 7 5 3" xfId="39239"/>
    <cellStyle name="Normal 5 5 7 5 4" xfId="23987"/>
    <cellStyle name="Normal 5 5 7 6" xfId="1717"/>
    <cellStyle name="Normal 5 5 7 6 2" xfId="11227"/>
    <cellStyle name="Normal 5 5 7 6 3" xfId="27088"/>
    <cellStyle name="Normal 5 5 7 7" xfId="6829"/>
    <cellStyle name="Normal 5 5 7 7 2" xfId="16327"/>
    <cellStyle name="Normal 5 5 7 7 3" xfId="34713"/>
    <cellStyle name="Normal 5 5 7 8" xfId="10302"/>
    <cellStyle name="Normal 5 5 7 9" xfId="19439"/>
    <cellStyle name="Normal 5 5 8" xfId="852"/>
    <cellStyle name="Normal 5 5 8 2" xfId="5177"/>
    <cellStyle name="Normal 5 5 8 2 2" xfId="14679"/>
    <cellStyle name="Normal 5 5 8 2 2 2" xfId="29966"/>
    <cellStyle name="Normal 5 5 8 2 3" xfId="37591"/>
    <cellStyle name="Normal 5 5 8 2 4" xfId="22332"/>
    <cellStyle name="Normal 5 5 8 3" xfId="2720"/>
    <cellStyle name="Normal 5 5 8 3 2" xfId="12230"/>
    <cellStyle name="Normal 5 5 8 3 2 2" xfId="32913"/>
    <cellStyle name="Normal 5 5 8 3 3" xfId="40538"/>
    <cellStyle name="Normal 5 5 8 3 4" xfId="25286"/>
    <cellStyle name="Normal 5 5 8 4" xfId="1357"/>
    <cellStyle name="Normal 5 5 8 4 2" xfId="10867"/>
    <cellStyle name="Normal 5 5 8 4 3" xfId="27517"/>
    <cellStyle name="Normal 5 5 8 5" xfId="8128"/>
    <cellStyle name="Normal 5 5 8 5 2" xfId="17626"/>
    <cellStyle name="Normal 5 5 8 5 3" xfId="35142"/>
    <cellStyle name="Normal 5 5 8 6" xfId="10369"/>
    <cellStyle name="Normal 5 5 8 7" xfId="19868"/>
    <cellStyle name="Normal 5 5 9" xfId="3296"/>
    <cellStyle name="Normal 5 5 9 2" xfId="4514"/>
    <cellStyle name="Normal 5 5 9 2 2" xfId="14016"/>
    <cellStyle name="Normal 5 5 9 2 2 2" xfId="29303"/>
    <cellStyle name="Normal 5 5 9 2 3" xfId="36928"/>
    <cellStyle name="Normal 5 5 9 2 4" xfId="21669"/>
    <cellStyle name="Normal 5 5 9 3" xfId="7465"/>
    <cellStyle name="Normal 5 5 9 3 2" xfId="16963"/>
    <cellStyle name="Normal 5 5 9 3 2 2" xfId="32250"/>
    <cellStyle name="Normal 5 5 9 3 3" xfId="39875"/>
    <cellStyle name="Normal 5 5 9 3 4" xfId="24623"/>
    <cellStyle name="Normal 5 5 9 4" xfId="12806"/>
    <cellStyle name="Normal 5 5 9 4 2" xfId="28093"/>
    <cellStyle name="Normal 5 5 9 5" xfId="35718"/>
    <cellStyle name="Normal 5 5 9 6" xfId="20444"/>
    <cellStyle name="Normal 5 6" xfId="47"/>
    <cellStyle name="Normal 5 6 10" xfId="2528"/>
    <cellStyle name="Normal 5 6 10 2" xfId="12038"/>
    <cellStyle name="Normal 5 6 10 2 2" xfId="27325"/>
    <cellStyle name="Normal 5 6 10 3" xfId="34950"/>
    <cellStyle name="Normal 5 6 10 4" xfId="19676"/>
    <cellStyle name="Normal 5 6 11" xfId="1955"/>
    <cellStyle name="Normal 5 6 11 2" xfId="11465"/>
    <cellStyle name="Normal 5 6 11 2 2" xfId="31423"/>
    <cellStyle name="Normal 5 6 11 3" xfId="39048"/>
    <cellStyle name="Normal 5 6 11 4" xfId="23796"/>
    <cellStyle name="Normal 5 6 12" xfId="1381"/>
    <cellStyle name="Normal 5 6 12 2" xfId="10891"/>
    <cellStyle name="Normal 5 6 12 3" xfId="26752"/>
    <cellStyle name="Normal 5 6 13" xfId="6638"/>
    <cellStyle name="Normal 5 6 13 2" xfId="16136"/>
    <cellStyle name="Normal 5 6 13 3" xfId="34377"/>
    <cellStyle name="Normal 5 6 14" xfId="9584"/>
    <cellStyle name="Normal 5 6 15" xfId="19099"/>
    <cellStyle name="Normal 5 6 2" xfId="794"/>
    <cellStyle name="Normal 5 6 2 10" xfId="10315"/>
    <cellStyle name="Normal 5 6 2 11" xfId="19253"/>
    <cellStyle name="Normal 5 6 2 2" xfId="963"/>
    <cellStyle name="Normal 5 6 2 2 2" xfId="5474"/>
    <cellStyle name="Normal 5 6 2 2 2 2" xfId="14976"/>
    <cellStyle name="Normal 5 6 2 2 2 2 2" xfId="30263"/>
    <cellStyle name="Normal 5 6 2 2 2 3" xfId="37888"/>
    <cellStyle name="Normal 5 6 2 2 2 4" xfId="22629"/>
    <cellStyle name="Normal 5 6 2 2 3" xfId="3146"/>
    <cellStyle name="Normal 5 6 2 2 3 2" xfId="12656"/>
    <cellStyle name="Normal 5 6 2 2 3 2 2" xfId="27943"/>
    <cellStyle name="Normal 5 6 2 2 3 3" xfId="35568"/>
    <cellStyle name="Normal 5 6 2 2 3 4" xfId="20294"/>
    <cellStyle name="Normal 5 6 2 2 4" xfId="2357"/>
    <cellStyle name="Normal 5 6 2 2 4 2" xfId="11867"/>
    <cellStyle name="Normal 5 6 2 2 4 2 2" xfId="33210"/>
    <cellStyle name="Normal 5 6 2 2 4 3" xfId="40835"/>
    <cellStyle name="Normal 5 6 2 2 4 4" xfId="25583"/>
    <cellStyle name="Normal 5 6 2 2 5" xfId="1783"/>
    <cellStyle name="Normal 5 6 2 2 5 2" xfId="11293"/>
    <cellStyle name="Normal 5 6 2 2 5 3" xfId="27154"/>
    <cellStyle name="Normal 5 6 2 2 6" xfId="8425"/>
    <cellStyle name="Normal 5 6 2 2 6 2" xfId="17923"/>
    <cellStyle name="Normal 5 6 2 2 6 3" xfId="34779"/>
    <cellStyle name="Normal 5 6 2 2 7" xfId="10480"/>
    <cellStyle name="Normal 5 6 2 2 8" xfId="19505"/>
    <cellStyle name="Normal 5 6 2 3" xfId="2894"/>
    <cellStyle name="Normal 5 6 2 3 2" xfId="4636"/>
    <cellStyle name="Normal 5 6 2 3 2 2" xfId="14138"/>
    <cellStyle name="Normal 5 6 2 3 2 2 2" xfId="29425"/>
    <cellStyle name="Normal 5 6 2 3 2 3" xfId="37050"/>
    <cellStyle name="Normal 5 6 2 3 2 4" xfId="21791"/>
    <cellStyle name="Normal 5 6 2 3 3" xfId="7587"/>
    <cellStyle name="Normal 5 6 2 3 3 2" xfId="17085"/>
    <cellStyle name="Normal 5 6 2 3 3 2 2" xfId="32372"/>
    <cellStyle name="Normal 5 6 2 3 3 3" xfId="39997"/>
    <cellStyle name="Normal 5 6 2 3 3 4" xfId="24745"/>
    <cellStyle name="Normal 5 6 2 3 4" xfId="12404"/>
    <cellStyle name="Normal 5 6 2 3 4 2" xfId="27691"/>
    <cellStyle name="Normal 5 6 2 3 5" xfId="35316"/>
    <cellStyle name="Normal 5 6 2 3 6" xfId="20042"/>
    <cellStyle name="Normal 5 6 2 4" xfId="6576"/>
    <cellStyle name="Normal 5 6 2 4 2" xfId="9526"/>
    <cellStyle name="Normal 5 6 2 4 2 2" xfId="19024"/>
    <cellStyle name="Normal 5 6 2 4 2 2 2" xfId="34311"/>
    <cellStyle name="Normal 5 6 2 4 2 3" xfId="41936"/>
    <cellStyle name="Normal 5 6 2 4 2 4" xfId="26684"/>
    <cellStyle name="Normal 5 6 2 4 3" xfId="16077"/>
    <cellStyle name="Normal 5 6 2 4 3 2" xfId="31364"/>
    <cellStyle name="Normal 5 6 2 4 4" xfId="38989"/>
    <cellStyle name="Normal 5 6 2 4 5" xfId="23731"/>
    <cellStyle name="Normal 5 6 2 5" xfId="4000"/>
    <cellStyle name="Normal 5 6 2 5 2" xfId="13502"/>
    <cellStyle name="Normal 5 6 2 5 2 2" xfId="28789"/>
    <cellStyle name="Normal 5 6 2 5 3" xfId="36414"/>
    <cellStyle name="Normal 5 6 2 5 4" xfId="21155"/>
    <cellStyle name="Normal 5 6 2 6" xfId="2572"/>
    <cellStyle name="Normal 5 6 2 6 2" xfId="12082"/>
    <cellStyle name="Normal 5 6 2 6 2 2" xfId="27369"/>
    <cellStyle name="Normal 5 6 2 6 3" xfId="34994"/>
    <cellStyle name="Normal 5 6 2 6 4" xfId="19720"/>
    <cellStyle name="Normal 5 6 2 7" xfId="2105"/>
    <cellStyle name="Normal 5 6 2 7 2" xfId="11615"/>
    <cellStyle name="Normal 5 6 2 7 2 2" xfId="31736"/>
    <cellStyle name="Normal 5 6 2 7 3" xfId="39361"/>
    <cellStyle name="Normal 5 6 2 7 4" xfId="24109"/>
    <cellStyle name="Normal 5 6 2 8" xfId="1531"/>
    <cellStyle name="Normal 5 6 2 8 2" xfId="11041"/>
    <cellStyle name="Normal 5 6 2 8 3" xfId="26902"/>
    <cellStyle name="Normal 5 6 2 9" xfId="6951"/>
    <cellStyle name="Normal 5 6 2 9 2" xfId="16449"/>
    <cellStyle name="Normal 5 6 2 9 3" xfId="34527"/>
    <cellStyle name="Normal 5 6 3" xfId="795"/>
    <cellStyle name="Normal 5 6 3 10" xfId="10316"/>
    <cellStyle name="Normal 5 6 3 11" xfId="19461"/>
    <cellStyle name="Normal 5 6 3 2" xfId="1291"/>
    <cellStyle name="Normal 5 6 3 2 2" xfId="5595"/>
    <cellStyle name="Normal 5 6 3 2 2 2" xfId="15097"/>
    <cellStyle name="Normal 5 6 3 2 2 2 2" xfId="33331"/>
    <cellStyle name="Normal 5 6 3 2 2 3" xfId="40956"/>
    <cellStyle name="Normal 5 6 3 2 2 4" xfId="25704"/>
    <cellStyle name="Normal 5 6 3 2 3" xfId="8546"/>
    <cellStyle name="Normal 5 6 3 2 3 2" xfId="18044"/>
    <cellStyle name="Normal 5 6 3 2 3 3" xfId="30384"/>
    <cellStyle name="Normal 5 6 3 2 4" xfId="10804"/>
    <cellStyle name="Normal 5 6 3 2 4 2" xfId="38009"/>
    <cellStyle name="Normal 5 6 3 2 5" xfId="22750"/>
    <cellStyle name="Normal 5 6 3 3" xfId="4757"/>
    <cellStyle name="Normal 5 6 3 3 2" xfId="7708"/>
    <cellStyle name="Normal 5 6 3 3 2 2" xfId="17206"/>
    <cellStyle name="Normal 5 6 3 3 2 2 2" xfId="32493"/>
    <cellStyle name="Normal 5 6 3 3 2 3" xfId="40118"/>
    <cellStyle name="Normal 5 6 3 3 2 4" xfId="24866"/>
    <cellStyle name="Normal 5 6 3 3 3" xfId="14259"/>
    <cellStyle name="Normal 5 6 3 3 3 2" xfId="29546"/>
    <cellStyle name="Normal 5 6 3 3 4" xfId="37171"/>
    <cellStyle name="Normal 5 6 3 3 5" xfId="21912"/>
    <cellStyle name="Normal 5 6 3 4" xfId="6577"/>
    <cellStyle name="Normal 5 6 3 4 2" xfId="9527"/>
    <cellStyle name="Normal 5 6 3 4 2 2" xfId="19025"/>
    <cellStyle name="Normal 5 6 3 4 2 2 2" xfId="34312"/>
    <cellStyle name="Normal 5 6 3 4 2 3" xfId="41937"/>
    <cellStyle name="Normal 5 6 3 4 2 4" xfId="26685"/>
    <cellStyle name="Normal 5 6 3 4 3" xfId="16078"/>
    <cellStyle name="Normal 5 6 3 4 3 2" xfId="31365"/>
    <cellStyle name="Normal 5 6 3 4 4" xfId="38990"/>
    <cellStyle name="Normal 5 6 3 4 5" xfId="23732"/>
    <cellStyle name="Normal 5 6 3 5" xfId="4121"/>
    <cellStyle name="Normal 5 6 3 5 2" xfId="13623"/>
    <cellStyle name="Normal 5 6 3 5 2 2" xfId="28910"/>
    <cellStyle name="Normal 5 6 3 5 3" xfId="36535"/>
    <cellStyle name="Normal 5 6 3 5 4" xfId="21276"/>
    <cellStyle name="Normal 5 6 3 6" xfId="3102"/>
    <cellStyle name="Normal 5 6 3 6 2" xfId="12612"/>
    <cellStyle name="Normal 5 6 3 6 2 2" xfId="27899"/>
    <cellStyle name="Normal 5 6 3 6 3" xfId="35524"/>
    <cellStyle name="Normal 5 6 3 6 4" xfId="20250"/>
    <cellStyle name="Normal 5 6 3 7" xfId="2313"/>
    <cellStyle name="Normal 5 6 3 7 2" xfId="11823"/>
    <cellStyle name="Normal 5 6 3 7 2 2" xfId="31857"/>
    <cellStyle name="Normal 5 6 3 7 3" xfId="39482"/>
    <cellStyle name="Normal 5 6 3 7 4" xfId="24230"/>
    <cellStyle name="Normal 5 6 3 8" xfId="1739"/>
    <cellStyle name="Normal 5 6 3 8 2" xfId="11249"/>
    <cellStyle name="Normal 5 6 3 8 3" xfId="27110"/>
    <cellStyle name="Normal 5 6 3 9" xfId="7072"/>
    <cellStyle name="Normal 5 6 3 9 2" xfId="16570"/>
    <cellStyle name="Normal 5 6 3 9 3" xfId="34735"/>
    <cellStyle name="Normal 5 6 4" xfId="796"/>
    <cellStyle name="Normal 5 6 4 2" xfId="5797"/>
    <cellStyle name="Normal 5 6 4 2 2" xfId="8748"/>
    <cellStyle name="Normal 5 6 4 2 2 2" xfId="18246"/>
    <cellStyle name="Normal 5 6 4 2 2 2 2" xfId="33533"/>
    <cellStyle name="Normal 5 6 4 2 2 3" xfId="41158"/>
    <cellStyle name="Normal 5 6 4 2 2 4" xfId="25906"/>
    <cellStyle name="Normal 5 6 4 2 3" xfId="15299"/>
    <cellStyle name="Normal 5 6 4 2 3 2" xfId="30586"/>
    <cellStyle name="Normal 5 6 4 2 4" xfId="38211"/>
    <cellStyle name="Normal 5 6 4 2 5" xfId="22952"/>
    <cellStyle name="Normal 5 6 4 3" xfId="4959"/>
    <cellStyle name="Normal 5 6 4 3 2" xfId="7910"/>
    <cellStyle name="Normal 5 6 4 3 2 2" xfId="17408"/>
    <cellStyle name="Normal 5 6 4 3 2 2 2" xfId="32695"/>
    <cellStyle name="Normal 5 6 4 3 2 3" xfId="40320"/>
    <cellStyle name="Normal 5 6 4 3 2 4" xfId="25068"/>
    <cellStyle name="Normal 5 6 4 3 3" xfId="14461"/>
    <cellStyle name="Normal 5 6 4 3 3 2" xfId="29748"/>
    <cellStyle name="Normal 5 6 4 3 4" xfId="37373"/>
    <cellStyle name="Normal 5 6 4 3 5" xfId="22114"/>
    <cellStyle name="Normal 5 6 4 4" xfId="6578"/>
    <cellStyle name="Normal 5 6 4 4 2" xfId="9528"/>
    <cellStyle name="Normal 5 6 4 4 2 2" xfId="19026"/>
    <cellStyle name="Normal 5 6 4 4 2 2 2" xfId="34313"/>
    <cellStyle name="Normal 5 6 4 4 2 3" xfId="41938"/>
    <cellStyle name="Normal 5 6 4 4 2 4" xfId="26686"/>
    <cellStyle name="Normal 5 6 4 4 3" xfId="16079"/>
    <cellStyle name="Normal 5 6 4 4 3 2" xfId="31366"/>
    <cellStyle name="Normal 5 6 4 4 4" xfId="38991"/>
    <cellStyle name="Normal 5 6 4 4 5" xfId="23733"/>
    <cellStyle name="Normal 5 6 4 5" xfId="4323"/>
    <cellStyle name="Normal 5 6 4 5 2" xfId="13825"/>
    <cellStyle name="Normal 5 6 4 5 2 2" xfId="29112"/>
    <cellStyle name="Normal 5 6 4 5 3" xfId="36737"/>
    <cellStyle name="Normal 5 6 4 5 4" xfId="21478"/>
    <cellStyle name="Normal 5 6 4 6" xfId="2744"/>
    <cellStyle name="Normal 5 6 4 6 2" xfId="12254"/>
    <cellStyle name="Normal 5 6 4 6 2 2" xfId="32059"/>
    <cellStyle name="Normal 5 6 4 6 3" xfId="39684"/>
    <cellStyle name="Normal 5 6 4 6 4" xfId="24432"/>
    <cellStyle name="Normal 5 6 4 7" xfId="7274"/>
    <cellStyle name="Normal 5 6 4 7 2" xfId="16772"/>
    <cellStyle name="Normal 5 6 4 7 3" xfId="27541"/>
    <cellStyle name="Normal 5 6 4 8" xfId="10317"/>
    <cellStyle name="Normal 5 6 4 8 2" xfId="35166"/>
    <cellStyle name="Normal 5 6 4 9" xfId="19892"/>
    <cellStyle name="Normal 5 6 5" xfId="793"/>
    <cellStyle name="Normal 5 6 5 2" xfId="5336"/>
    <cellStyle name="Normal 5 6 5 2 2" xfId="8287"/>
    <cellStyle name="Normal 5 6 5 2 2 2" xfId="17785"/>
    <cellStyle name="Normal 5 6 5 2 2 2 2" xfId="33072"/>
    <cellStyle name="Normal 5 6 5 2 2 3" xfId="40697"/>
    <cellStyle name="Normal 5 6 5 2 2 4" xfId="25445"/>
    <cellStyle name="Normal 5 6 5 2 3" xfId="14838"/>
    <cellStyle name="Normal 5 6 5 2 3 2" xfId="30125"/>
    <cellStyle name="Normal 5 6 5 2 4" xfId="37750"/>
    <cellStyle name="Normal 5 6 5 2 5" xfId="22491"/>
    <cellStyle name="Normal 5 6 5 3" xfId="3862"/>
    <cellStyle name="Normal 5 6 5 3 2" xfId="13364"/>
    <cellStyle name="Normal 5 6 5 3 2 2" xfId="28651"/>
    <cellStyle name="Normal 5 6 5 3 3" xfId="36276"/>
    <cellStyle name="Normal 5 6 5 3 4" xfId="21016"/>
    <cellStyle name="Normal 5 6 5 4" xfId="3323"/>
    <cellStyle name="Normal 5 6 5 4 2" xfId="12833"/>
    <cellStyle name="Normal 5 6 5 4 2 2" xfId="31598"/>
    <cellStyle name="Normal 5 6 5 4 3" xfId="39223"/>
    <cellStyle name="Normal 5 6 5 4 4" xfId="23971"/>
    <cellStyle name="Normal 5 6 5 5" xfId="6813"/>
    <cellStyle name="Normal 5 6 5 5 2" xfId="16311"/>
    <cellStyle name="Normal 5 6 5 5 3" xfId="28120"/>
    <cellStyle name="Normal 5 6 5 6" xfId="10314"/>
    <cellStyle name="Normal 5 6 5 6 2" xfId="35745"/>
    <cellStyle name="Normal 5 6 5 7" xfId="20471"/>
    <cellStyle name="Normal 5 6 6" xfId="836"/>
    <cellStyle name="Normal 5 6 6 2" xfId="5161"/>
    <cellStyle name="Normal 5 6 6 2 2" xfId="14663"/>
    <cellStyle name="Normal 5 6 6 2 2 2" xfId="29950"/>
    <cellStyle name="Normal 5 6 6 2 3" xfId="37575"/>
    <cellStyle name="Normal 5 6 6 2 4" xfId="22316"/>
    <cellStyle name="Normal 5 6 6 3" xfId="3643"/>
    <cellStyle name="Normal 5 6 6 3 2" xfId="13145"/>
    <cellStyle name="Normal 5 6 6 3 2 2" xfId="32897"/>
    <cellStyle name="Normal 5 6 6 3 3" xfId="40522"/>
    <cellStyle name="Normal 5 6 6 3 4" xfId="25270"/>
    <cellStyle name="Normal 5 6 6 4" xfId="8112"/>
    <cellStyle name="Normal 5 6 6 4 2" xfId="17610"/>
    <cellStyle name="Normal 5 6 6 4 3" xfId="28432"/>
    <cellStyle name="Normal 5 6 6 5" xfId="10353"/>
    <cellStyle name="Normal 5 6 6 5 2" xfId="36057"/>
    <cellStyle name="Normal 5 6 6 6" xfId="20795"/>
    <cellStyle name="Normal 5 6 7" xfId="4498"/>
    <cellStyle name="Normal 5 6 7 2" xfId="7449"/>
    <cellStyle name="Normal 5 6 7 2 2" xfId="16947"/>
    <cellStyle name="Normal 5 6 7 2 2 2" xfId="32234"/>
    <cellStyle name="Normal 5 6 7 2 3" xfId="39859"/>
    <cellStyle name="Normal 5 6 7 2 4" xfId="24607"/>
    <cellStyle name="Normal 5 6 7 3" xfId="14000"/>
    <cellStyle name="Normal 5 6 7 3 2" xfId="29287"/>
    <cellStyle name="Normal 5 6 7 4" xfId="36912"/>
    <cellStyle name="Normal 5 6 7 5" xfId="21653"/>
    <cellStyle name="Normal 5 6 8" xfId="6159"/>
    <cellStyle name="Normal 5 6 8 2" xfId="9109"/>
    <cellStyle name="Normal 5 6 8 2 2" xfId="18607"/>
    <cellStyle name="Normal 5 6 8 2 2 2" xfId="33894"/>
    <cellStyle name="Normal 5 6 8 2 3" xfId="41519"/>
    <cellStyle name="Normal 5 6 8 2 4" xfId="26267"/>
    <cellStyle name="Normal 5 6 8 3" xfId="15660"/>
    <cellStyle name="Normal 5 6 8 3 2" xfId="30947"/>
    <cellStyle name="Normal 5 6 8 4" xfId="38572"/>
    <cellStyle name="Normal 5 6 8 5" xfId="23314"/>
    <cellStyle name="Normal 5 6 9" xfId="3687"/>
    <cellStyle name="Normal 5 6 9 2" xfId="13189"/>
    <cellStyle name="Normal 5 6 9 2 2" xfId="28476"/>
    <cellStyle name="Normal 5 6 9 3" xfId="36101"/>
    <cellStyle name="Normal 5 6 9 4" xfId="20841"/>
    <cellStyle name="Normal 5 7" xfId="85"/>
    <cellStyle name="Normal 5 7 10" xfId="2609"/>
    <cellStyle name="Normal 5 7 10 2" xfId="12119"/>
    <cellStyle name="Normal 5 7 10 2 2" xfId="27406"/>
    <cellStyle name="Normal 5 7 10 3" xfId="35031"/>
    <cellStyle name="Normal 5 7 10 4" xfId="19757"/>
    <cellStyle name="Normal 5 7 11" xfId="1992"/>
    <cellStyle name="Normal 5 7 11 2" xfId="11502"/>
    <cellStyle name="Normal 5 7 11 2 2" xfId="31460"/>
    <cellStyle name="Normal 5 7 11 3" xfId="39085"/>
    <cellStyle name="Normal 5 7 11 4" xfId="23833"/>
    <cellStyle name="Normal 5 7 12" xfId="1418"/>
    <cellStyle name="Normal 5 7 12 2" xfId="10928"/>
    <cellStyle name="Normal 5 7 12 3" xfId="26789"/>
    <cellStyle name="Normal 5 7 13" xfId="6675"/>
    <cellStyle name="Normal 5 7 13 2" xfId="16173"/>
    <cellStyle name="Normal 5 7 13 3" xfId="34414"/>
    <cellStyle name="Normal 5 7 14" xfId="9621"/>
    <cellStyle name="Normal 5 7 15" xfId="19136"/>
    <cellStyle name="Normal 5 7 2" xfId="798"/>
    <cellStyle name="Normal 5 7 2 10" xfId="10319"/>
    <cellStyle name="Normal 5 7 2 11" xfId="19290"/>
    <cellStyle name="Normal 5 7 2 2" xfId="1000"/>
    <cellStyle name="Normal 5 7 2 2 2" xfId="5503"/>
    <cellStyle name="Normal 5 7 2 2 2 2" xfId="15005"/>
    <cellStyle name="Normal 5 7 2 2 2 2 2" xfId="33239"/>
    <cellStyle name="Normal 5 7 2 2 2 3" xfId="40864"/>
    <cellStyle name="Normal 5 7 2 2 2 4" xfId="25612"/>
    <cellStyle name="Normal 5 7 2 2 3" xfId="8454"/>
    <cellStyle name="Normal 5 7 2 2 3 2" xfId="17952"/>
    <cellStyle name="Normal 5 7 2 2 3 3" xfId="30292"/>
    <cellStyle name="Normal 5 7 2 2 4" xfId="10517"/>
    <cellStyle name="Normal 5 7 2 2 4 2" xfId="37917"/>
    <cellStyle name="Normal 5 7 2 2 5" xfId="22658"/>
    <cellStyle name="Normal 5 7 2 3" xfId="4665"/>
    <cellStyle name="Normal 5 7 2 3 2" xfId="7616"/>
    <cellStyle name="Normal 5 7 2 3 2 2" xfId="17114"/>
    <cellStyle name="Normal 5 7 2 3 2 2 2" xfId="32401"/>
    <cellStyle name="Normal 5 7 2 3 2 3" xfId="40026"/>
    <cellStyle name="Normal 5 7 2 3 2 4" xfId="24774"/>
    <cellStyle name="Normal 5 7 2 3 3" xfId="14167"/>
    <cellStyle name="Normal 5 7 2 3 3 2" xfId="29454"/>
    <cellStyle name="Normal 5 7 2 3 4" xfId="37079"/>
    <cellStyle name="Normal 5 7 2 3 5" xfId="21820"/>
    <cellStyle name="Normal 5 7 2 4" xfId="6579"/>
    <cellStyle name="Normal 5 7 2 4 2" xfId="9529"/>
    <cellStyle name="Normal 5 7 2 4 2 2" xfId="19027"/>
    <cellStyle name="Normal 5 7 2 4 2 2 2" xfId="34314"/>
    <cellStyle name="Normal 5 7 2 4 2 3" xfId="41939"/>
    <cellStyle name="Normal 5 7 2 4 2 4" xfId="26687"/>
    <cellStyle name="Normal 5 7 2 4 3" xfId="16080"/>
    <cellStyle name="Normal 5 7 2 4 3 2" xfId="31367"/>
    <cellStyle name="Normal 5 7 2 4 4" xfId="38992"/>
    <cellStyle name="Normal 5 7 2 4 5" xfId="23734"/>
    <cellStyle name="Normal 5 7 2 5" xfId="4029"/>
    <cellStyle name="Normal 5 7 2 5 2" xfId="13531"/>
    <cellStyle name="Normal 5 7 2 5 2 2" xfId="28818"/>
    <cellStyle name="Normal 5 7 2 5 3" xfId="36443"/>
    <cellStyle name="Normal 5 7 2 5 4" xfId="21184"/>
    <cellStyle name="Normal 5 7 2 6" xfId="2931"/>
    <cellStyle name="Normal 5 7 2 6 2" xfId="12441"/>
    <cellStyle name="Normal 5 7 2 6 2 2" xfId="27728"/>
    <cellStyle name="Normal 5 7 2 6 3" xfId="35353"/>
    <cellStyle name="Normal 5 7 2 6 4" xfId="20079"/>
    <cellStyle name="Normal 5 7 2 7" xfId="2142"/>
    <cellStyle name="Normal 5 7 2 7 2" xfId="11652"/>
    <cellStyle name="Normal 5 7 2 7 2 2" xfId="31765"/>
    <cellStyle name="Normal 5 7 2 7 3" xfId="39390"/>
    <cellStyle name="Normal 5 7 2 7 4" xfId="24138"/>
    <cellStyle name="Normal 5 7 2 8" xfId="1568"/>
    <cellStyle name="Normal 5 7 2 8 2" xfId="11078"/>
    <cellStyle name="Normal 5 7 2 8 3" xfId="26939"/>
    <cellStyle name="Normal 5 7 2 9" xfId="6980"/>
    <cellStyle name="Normal 5 7 2 9 2" xfId="16478"/>
    <cellStyle name="Normal 5 7 2 9 3" xfId="34564"/>
    <cellStyle name="Normal 5 7 3" xfId="799"/>
    <cellStyle name="Normal 5 7 3 10" xfId="10320"/>
    <cellStyle name="Normal 5 7 3 11" xfId="19542"/>
    <cellStyle name="Normal 5 7 3 2" xfId="1292"/>
    <cellStyle name="Normal 5 7 3 2 2" xfId="5632"/>
    <cellStyle name="Normal 5 7 3 2 2 2" xfId="15134"/>
    <cellStyle name="Normal 5 7 3 2 2 2 2" xfId="33368"/>
    <cellStyle name="Normal 5 7 3 2 2 3" xfId="40993"/>
    <cellStyle name="Normal 5 7 3 2 2 4" xfId="25741"/>
    <cellStyle name="Normal 5 7 3 2 3" xfId="8583"/>
    <cellStyle name="Normal 5 7 3 2 3 2" xfId="18081"/>
    <cellStyle name="Normal 5 7 3 2 3 3" xfId="30421"/>
    <cellStyle name="Normal 5 7 3 2 4" xfId="10805"/>
    <cellStyle name="Normal 5 7 3 2 4 2" xfId="38046"/>
    <cellStyle name="Normal 5 7 3 2 5" xfId="22787"/>
    <cellStyle name="Normal 5 7 3 3" xfId="4794"/>
    <cellStyle name="Normal 5 7 3 3 2" xfId="7745"/>
    <cellStyle name="Normal 5 7 3 3 2 2" xfId="17243"/>
    <cellStyle name="Normal 5 7 3 3 2 2 2" xfId="32530"/>
    <cellStyle name="Normal 5 7 3 3 2 3" xfId="40155"/>
    <cellStyle name="Normal 5 7 3 3 2 4" xfId="24903"/>
    <cellStyle name="Normal 5 7 3 3 3" xfId="14296"/>
    <cellStyle name="Normal 5 7 3 3 3 2" xfId="29583"/>
    <cellStyle name="Normal 5 7 3 3 4" xfId="37208"/>
    <cellStyle name="Normal 5 7 3 3 5" xfId="21949"/>
    <cellStyle name="Normal 5 7 3 4" xfId="6580"/>
    <cellStyle name="Normal 5 7 3 4 2" xfId="9530"/>
    <cellStyle name="Normal 5 7 3 4 2 2" xfId="19028"/>
    <cellStyle name="Normal 5 7 3 4 2 2 2" xfId="34315"/>
    <cellStyle name="Normal 5 7 3 4 2 3" xfId="41940"/>
    <cellStyle name="Normal 5 7 3 4 2 4" xfId="26688"/>
    <cellStyle name="Normal 5 7 3 4 3" xfId="16081"/>
    <cellStyle name="Normal 5 7 3 4 3 2" xfId="31368"/>
    <cellStyle name="Normal 5 7 3 4 4" xfId="38993"/>
    <cellStyle name="Normal 5 7 3 4 5" xfId="23735"/>
    <cellStyle name="Normal 5 7 3 5" xfId="4158"/>
    <cellStyle name="Normal 5 7 3 5 2" xfId="13660"/>
    <cellStyle name="Normal 5 7 3 5 2 2" xfId="28947"/>
    <cellStyle name="Normal 5 7 3 5 3" xfId="36572"/>
    <cellStyle name="Normal 5 7 3 5 4" xfId="21313"/>
    <cellStyle name="Normal 5 7 3 6" xfId="3183"/>
    <cellStyle name="Normal 5 7 3 6 2" xfId="12693"/>
    <cellStyle name="Normal 5 7 3 6 2 2" xfId="27980"/>
    <cellStyle name="Normal 5 7 3 6 3" xfId="35605"/>
    <cellStyle name="Normal 5 7 3 6 4" xfId="20331"/>
    <cellStyle name="Normal 5 7 3 7" xfId="2394"/>
    <cellStyle name="Normal 5 7 3 7 2" xfId="11904"/>
    <cellStyle name="Normal 5 7 3 7 2 2" xfId="31894"/>
    <cellStyle name="Normal 5 7 3 7 3" xfId="39519"/>
    <cellStyle name="Normal 5 7 3 7 4" xfId="24267"/>
    <cellStyle name="Normal 5 7 3 8" xfId="1820"/>
    <cellStyle name="Normal 5 7 3 8 2" xfId="11330"/>
    <cellStyle name="Normal 5 7 3 8 3" xfId="27191"/>
    <cellStyle name="Normal 5 7 3 9" xfId="7109"/>
    <cellStyle name="Normal 5 7 3 9 2" xfId="16607"/>
    <cellStyle name="Normal 5 7 3 9 3" xfId="34816"/>
    <cellStyle name="Normal 5 7 4" xfId="800"/>
    <cellStyle name="Normal 5 7 4 2" xfId="5834"/>
    <cellStyle name="Normal 5 7 4 2 2" xfId="8785"/>
    <cellStyle name="Normal 5 7 4 2 2 2" xfId="18283"/>
    <cellStyle name="Normal 5 7 4 2 2 2 2" xfId="33570"/>
    <cellStyle name="Normal 5 7 4 2 2 3" xfId="41195"/>
    <cellStyle name="Normal 5 7 4 2 2 4" xfId="25943"/>
    <cellStyle name="Normal 5 7 4 2 3" xfId="15336"/>
    <cellStyle name="Normal 5 7 4 2 3 2" xfId="30623"/>
    <cellStyle name="Normal 5 7 4 2 4" xfId="38248"/>
    <cellStyle name="Normal 5 7 4 2 5" xfId="22989"/>
    <cellStyle name="Normal 5 7 4 3" xfId="4996"/>
    <cellStyle name="Normal 5 7 4 3 2" xfId="7947"/>
    <cellStyle name="Normal 5 7 4 3 2 2" xfId="17445"/>
    <cellStyle name="Normal 5 7 4 3 2 2 2" xfId="32732"/>
    <cellStyle name="Normal 5 7 4 3 2 3" xfId="40357"/>
    <cellStyle name="Normal 5 7 4 3 2 4" xfId="25105"/>
    <cellStyle name="Normal 5 7 4 3 3" xfId="14498"/>
    <cellStyle name="Normal 5 7 4 3 3 2" xfId="29785"/>
    <cellStyle name="Normal 5 7 4 3 4" xfId="37410"/>
    <cellStyle name="Normal 5 7 4 3 5" xfId="22151"/>
    <cellStyle name="Normal 5 7 4 4" xfId="6581"/>
    <cellStyle name="Normal 5 7 4 4 2" xfId="9531"/>
    <cellStyle name="Normal 5 7 4 4 2 2" xfId="19029"/>
    <cellStyle name="Normal 5 7 4 4 2 2 2" xfId="34316"/>
    <cellStyle name="Normal 5 7 4 4 2 3" xfId="41941"/>
    <cellStyle name="Normal 5 7 4 4 2 4" xfId="26689"/>
    <cellStyle name="Normal 5 7 4 4 3" xfId="16082"/>
    <cellStyle name="Normal 5 7 4 4 3 2" xfId="31369"/>
    <cellStyle name="Normal 5 7 4 4 4" xfId="38994"/>
    <cellStyle name="Normal 5 7 4 4 5" xfId="23736"/>
    <cellStyle name="Normal 5 7 4 5" xfId="4360"/>
    <cellStyle name="Normal 5 7 4 5 2" xfId="13862"/>
    <cellStyle name="Normal 5 7 4 5 2 2" xfId="29149"/>
    <cellStyle name="Normal 5 7 4 5 3" xfId="36774"/>
    <cellStyle name="Normal 5 7 4 5 4" xfId="21515"/>
    <cellStyle name="Normal 5 7 4 6" xfId="2781"/>
    <cellStyle name="Normal 5 7 4 6 2" xfId="12291"/>
    <cellStyle name="Normal 5 7 4 6 2 2" xfId="32096"/>
    <cellStyle name="Normal 5 7 4 6 3" xfId="39721"/>
    <cellStyle name="Normal 5 7 4 6 4" xfId="24469"/>
    <cellStyle name="Normal 5 7 4 7" xfId="7311"/>
    <cellStyle name="Normal 5 7 4 7 2" xfId="16809"/>
    <cellStyle name="Normal 5 7 4 7 3" xfId="27578"/>
    <cellStyle name="Normal 5 7 4 8" xfId="10321"/>
    <cellStyle name="Normal 5 7 4 8 2" xfId="35203"/>
    <cellStyle name="Normal 5 7 4 9" xfId="19929"/>
    <cellStyle name="Normal 5 7 5" xfId="797"/>
    <cellStyle name="Normal 5 7 5 2" xfId="5373"/>
    <cellStyle name="Normal 5 7 5 2 2" xfId="8324"/>
    <cellStyle name="Normal 5 7 5 2 2 2" xfId="17822"/>
    <cellStyle name="Normal 5 7 5 2 2 2 2" xfId="33109"/>
    <cellStyle name="Normal 5 7 5 2 2 3" xfId="40734"/>
    <cellStyle name="Normal 5 7 5 2 2 4" xfId="25482"/>
    <cellStyle name="Normal 5 7 5 2 3" xfId="14875"/>
    <cellStyle name="Normal 5 7 5 2 3 2" xfId="30162"/>
    <cellStyle name="Normal 5 7 5 2 4" xfId="37787"/>
    <cellStyle name="Normal 5 7 5 2 5" xfId="22528"/>
    <cellStyle name="Normal 5 7 5 3" xfId="3899"/>
    <cellStyle name="Normal 5 7 5 3 2" xfId="13401"/>
    <cellStyle name="Normal 5 7 5 3 2 2" xfId="28688"/>
    <cellStyle name="Normal 5 7 5 3 3" xfId="36313"/>
    <cellStyle name="Normal 5 7 5 3 4" xfId="21053"/>
    <cellStyle name="Normal 5 7 5 4" xfId="3349"/>
    <cellStyle name="Normal 5 7 5 4 2" xfId="12859"/>
    <cellStyle name="Normal 5 7 5 4 2 2" xfId="31635"/>
    <cellStyle name="Normal 5 7 5 4 3" xfId="39260"/>
    <cellStyle name="Normal 5 7 5 4 4" xfId="24008"/>
    <cellStyle name="Normal 5 7 5 5" xfId="6850"/>
    <cellStyle name="Normal 5 7 5 5 2" xfId="16348"/>
    <cellStyle name="Normal 5 7 5 5 3" xfId="28146"/>
    <cellStyle name="Normal 5 7 5 6" xfId="10318"/>
    <cellStyle name="Normal 5 7 5 6 2" xfId="35771"/>
    <cellStyle name="Normal 5 7 5 7" xfId="20497"/>
    <cellStyle name="Normal 5 7 6" xfId="873"/>
    <cellStyle name="Normal 5 7 6 2" xfId="5198"/>
    <cellStyle name="Normal 5 7 6 2 2" xfId="14700"/>
    <cellStyle name="Normal 5 7 6 2 2 2" xfId="29987"/>
    <cellStyle name="Normal 5 7 6 2 3" xfId="37612"/>
    <cellStyle name="Normal 5 7 6 2 4" xfId="22353"/>
    <cellStyle name="Normal 5 7 6 3" xfId="3644"/>
    <cellStyle name="Normal 5 7 6 3 2" xfId="13146"/>
    <cellStyle name="Normal 5 7 6 3 2 2" xfId="32934"/>
    <cellStyle name="Normal 5 7 6 3 3" xfId="40559"/>
    <cellStyle name="Normal 5 7 6 3 4" xfId="25307"/>
    <cellStyle name="Normal 5 7 6 4" xfId="8149"/>
    <cellStyle name="Normal 5 7 6 4 2" xfId="17647"/>
    <cellStyle name="Normal 5 7 6 4 3" xfId="28433"/>
    <cellStyle name="Normal 5 7 6 5" xfId="10390"/>
    <cellStyle name="Normal 5 7 6 5 2" xfId="36058"/>
    <cellStyle name="Normal 5 7 6 6" xfId="20796"/>
    <cellStyle name="Normal 5 7 7" xfId="4535"/>
    <cellStyle name="Normal 5 7 7 2" xfId="7486"/>
    <cellStyle name="Normal 5 7 7 2 2" xfId="16984"/>
    <cellStyle name="Normal 5 7 7 2 2 2" xfId="32271"/>
    <cellStyle name="Normal 5 7 7 2 3" xfId="39896"/>
    <cellStyle name="Normal 5 7 7 2 4" xfId="24644"/>
    <cellStyle name="Normal 5 7 7 3" xfId="14037"/>
    <cellStyle name="Normal 5 7 7 3 2" xfId="29324"/>
    <cellStyle name="Normal 5 7 7 4" xfId="36949"/>
    <cellStyle name="Normal 5 7 7 5" xfId="21690"/>
    <cellStyle name="Normal 5 7 8" xfId="6160"/>
    <cellStyle name="Normal 5 7 8 2" xfId="9110"/>
    <cellStyle name="Normal 5 7 8 2 2" xfId="18608"/>
    <cellStyle name="Normal 5 7 8 2 2 2" xfId="33895"/>
    <cellStyle name="Normal 5 7 8 2 3" xfId="41520"/>
    <cellStyle name="Normal 5 7 8 2 4" xfId="26268"/>
    <cellStyle name="Normal 5 7 8 3" xfId="15661"/>
    <cellStyle name="Normal 5 7 8 3 2" xfId="30948"/>
    <cellStyle name="Normal 5 7 8 4" xfId="38573"/>
    <cellStyle name="Normal 5 7 8 5" xfId="23315"/>
    <cellStyle name="Normal 5 7 9" xfId="3724"/>
    <cellStyle name="Normal 5 7 9 2" xfId="13226"/>
    <cellStyle name="Normal 5 7 9 2 2" xfId="28513"/>
    <cellStyle name="Normal 5 7 9 3" xfId="36138"/>
    <cellStyle name="Normal 5 7 9 4" xfId="20878"/>
    <cellStyle name="Normal 5 8" xfId="124"/>
    <cellStyle name="Normal 5 8 10" xfId="2648"/>
    <cellStyle name="Normal 5 8 10 2" xfId="12158"/>
    <cellStyle name="Normal 5 8 10 2 2" xfId="27445"/>
    <cellStyle name="Normal 5 8 10 3" xfId="35070"/>
    <cellStyle name="Normal 5 8 10 4" xfId="19796"/>
    <cellStyle name="Normal 5 8 11" xfId="2031"/>
    <cellStyle name="Normal 5 8 11 2" xfId="11541"/>
    <cellStyle name="Normal 5 8 11 2 2" xfId="31499"/>
    <cellStyle name="Normal 5 8 11 3" xfId="39124"/>
    <cellStyle name="Normal 5 8 11 4" xfId="23872"/>
    <cellStyle name="Normal 5 8 12" xfId="1457"/>
    <cellStyle name="Normal 5 8 12 2" xfId="10967"/>
    <cellStyle name="Normal 5 8 12 3" xfId="26828"/>
    <cellStyle name="Normal 5 8 13" xfId="6714"/>
    <cellStyle name="Normal 5 8 13 2" xfId="16212"/>
    <cellStyle name="Normal 5 8 13 3" xfId="34453"/>
    <cellStyle name="Normal 5 8 14" xfId="9660"/>
    <cellStyle name="Normal 5 8 15" xfId="19175"/>
    <cellStyle name="Normal 5 8 2" xfId="802"/>
    <cellStyle name="Normal 5 8 2 10" xfId="10323"/>
    <cellStyle name="Normal 5 8 2 11" xfId="19329"/>
    <cellStyle name="Normal 5 8 2 2" xfId="1039"/>
    <cellStyle name="Normal 5 8 2 2 2" xfId="5541"/>
    <cellStyle name="Normal 5 8 2 2 2 2" xfId="15043"/>
    <cellStyle name="Normal 5 8 2 2 2 2 2" xfId="33277"/>
    <cellStyle name="Normal 5 8 2 2 2 3" xfId="40902"/>
    <cellStyle name="Normal 5 8 2 2 2 4" xfId="25650"/>
    <cellStyle name="Normal 5 8 2 2 3" xfId="8492"/>
    <cellStyle name="Normal 5 8 2 2 3 2" xfId="17990"/>
    <cellStyle name="Normal 5 8 2 2 3 3" xfId="30330"/>
    <cellStyle name="Normal 5 8 2 2 4" xfId="10556"/>
    <cellStyle name="Normal 5 8 2 2 4 2" xfId="37955"/>
    <cellStyle name="Normal 5 8 2 2 5" xfId="22696"/>
    <cellStyle name="Normal 5 8 2 3" xfId="4703"/>
    <cellStyle name="Normal 5 8 2 3 2" xfId="7654"/>
    <cellStyle name="Normal 5 8 2 3 2 2" xfId="17152"/>
    <cellStyle name="Normal 5 8 2 3 2 2 2" xfId="32439"/>
    <cellStyle name="Normal 5 8 2 3 2 3" xfId="40064"/>
    <cellStyle name="Normal 5 8 2 3 2 4" xfId="24812"/>
    <cellStyle name="Normal 5 8 2 3 3" xfId="14205"/>
    <cellStyle name="Normal 5 8 2 3 3 2" xfId="29492"/>
    <cellStyle name="Normal 5 8 2 3 4" xfId="37117"/>
    <cellStyle name="Normal 5 8 2 3 5" xfId="21858"/>
    <cellStyle name="Normal 5 8 2 4" xfId="6582"/>
    <cellStyle name="Normal 5 8 2 4 2" xfId="9532"/>
    <cellStyle name="Normal 5 8 2 4 2 2" xfId="19030"/>
    <cellStyle name="Normal 5 8 2 4 2 2 2" xfId="34317"/>
    <cellStyle name="Normal 5 8 2 4 2 3" xfId="41942"/>
    <cellStyle name="Normal 5 8 2 4 2 4" xfId="26690"/>
    <cellStyle name="Normal 5 8 2 4 3" xfId="16083"/>
    <cellStyle name="Normal 5 8 2 4 3 2" xfId="31370"/>
    <cellStyle name="Normal 5 8 2 4 4" xfId="38995"/>
    <cellStyle name="Normal 5 8 2 4 5" xfId="23737"/>
    <cellStyle name="Normal 5 8 2 5" xfId="4067"/>
    <cellStyle name="Normal 5 8 2 5 2" xfId="13569"/>
    <cellStyle name="Normal 5 8 2 5 2 2" xfId="28856"/>
    <cellStyle name="Normal 5 8 2 5 3" xfId="36481"/>
    <cellStyle name="Normal 5 8 2 5 4" xfId="21222"/>
    <cellStyle name="Normal 5 8 2 6" xfId="2970"/>
    <cellStyle name="Normal 5 8 2 6 2" xfId="12480"/>
    <cellStyle name="Normal 5 8 2 6 2 2" xfId="27767"/>
    <cellStyle name="Normal 5 8 2 6 3" xfId="35392"/>
    <cellStyle name="Normal 5 8 2 6 4" xfId="20118"/>
    <cellStyle name="Normal 5 8 2 7" xfId="2181"/>
    <cellStyle name="Normal 5 8 2 7 2" xfId="11691"/>
    <cellStyle name="Normal 5 8 2 7 2 2" xfId="31803"/>
    <cellStyle name="Normal 5 8 2 7 3" xfId="39428"/>
    <cellStyle name="Normal 5 8 2 7 4" xfId="24176"/>
    <cellStyle name="Normal 5 8 2 8" xfId="1607"/>
    <cellStyle name="Normal 5 8 2 8 2" xfId="11117"/>
    <cellStyle name="Normal 5 8 2 8 3" xfId="26978"/>
    <cellStyle name="Normal 5 8 2 9" xfId="7018"/>
    <cellStyle name="Normal 5 8 2 9 2" xfId="16516"/>
    <cellStyle name="Normal 5 8 2 9 3" xfId="34603"/>
    <cellStyle name="Normal 5 8 3" xfId="803"/>
    <cellStyle name="Normal 5 8 3 10" xfId="10324"/>
    <cellStyle name="Normal 5 8 3 11" xfId="19581"/>
    <cellStyle name="Normal 5 8 3 2" xfId="1293"/>
    <cellStyle name="Normal 5 8 3 2 2" xfId="5671"/>
    <cellStyle name="Normal 5 8 3 2 2 2" xfId="15173"/>
    <cellStyle name="Normal 5 8 3 2 2 2 2" xfId="33407"/>
    <cellStyle name="Normal 5 8 3 2 2 3" xfId="41032"/>
    <cellStyle name="Normal 5 8 3 2 2 4" xfId="25780"/>
    <cellStyle name="Normal 5 8 3 2 3" xfId="8622"/>
    <cellStyle name="Normal 5 8 3 2 3 2" xfId="18120"/>
    <cellStyle name="Normal 5 8 3 2 3 3" xfId="30460"/>
    <cellStyle name="Normal 5 8 3 2 4" xfId="10806"/>
    <cellStyle name="Normal 5 8 3 2 4 2" xfId="38085"/>
    <cellStyle name="Normal 5 8 3 2 5" xfId="22826"/>
    <cellStyle name="Normal 5 8 3 3" xfId="4833"/>
    <cellStyle name="Normal 5 8 3 3 2" xfId="7784"/>
    <cellStyle name="Normal 5 8 3 3 2 2" xfId="17282"/>
    <cellStyle name="Normal 5 8 3 3 2 2 2" xfId="32569"/>
    <cellStyle name="Normal 5 8 3 3 2 3" xfId="40194"/>
    <cellStyle name="Normal 5 8 3 3 2 4" xfId="24942"/>
    <cellStyle name="Normal 5 8 3 3 3" xfId="14335"/>
    <cellStyle name="Normal 5 8 3 3 3 2" xfId="29622"/>
    <cellStyle name="Normal 5 8 3 3 4" xfId="37247"/>
    <cellStyle name="Normal 5 8 3 3 5" xfId="21988"/>
    <cellStyle name="Normal 5 8 3 4" xfId="6583"/>
    <cellStyle name="Normal 5 8 3 4 2" xfId="9533"/>
    <cellStyle name="Normal 5 8 3 4 2 2" xfId="19031"/>
    <cellStyle name="Normal 5 8 3 4 2 2 2" xfId="34318"/>
    <cellStyle name="Normal 5 8 3 4 2 3" xfId="41943"/>
    <cellStyle name="Normal 5 8 3 4 2 4" xfId="26691"/>
    <cellStyle name="Normal 5 8 3 4 3" xfId="16084"/>
    <cellStyle name="Normal 5 8 3 4 3 2" xfId="31371"/>
    <cellStyle name="Normal 5 8 3 4 4" xfId="38996"/>
    <cellStyle name="Normal 5 8 3 4 5" xfId="23738"/>
    <cellStyle name="Normal 5 8 3 5" xfId="4197"/>
    <cellStyle name="Normal 5 8 3 5 2" xfId="13699"/>
    <cellStyle name="Normal 5 8 3 5 2 2" xfId="28986"/>
    <cellStyle name="Normal 5 8 3 5 3" xfId="36611"/>
    <cellStyle name="Normal 5 8 3 5 4" xfId="21352"/>
    <cellStyle name="Normal 5 8 3 6" xfId="3222"/>
    <cellStyle name="Normal 5 8 3 6 2" xfId="12732"/>
    <cellStyle name="Normal 5 8 3 6 2 2" xfId="28019"/>
    <cellStyle name="Normal 5 8 3 6 3" xfId="35644"/>
    <cellStyle name="Normal 5 8 3 6 4" xfId="20370"/>
    <cellStyle name="Normal 5 8 3 7" xfId="2433"/>
    <cellStyle name="Normal 5 8 3 7 2" xfId="11943"/>
    <cellStyle name="Normal 5 8 3 7 2 2" xfId="31933"/>
    <cellStyle name="Normal 5 8 3 7 3" xfId="39558"/>
    <cellStyle name="Normal 5 8 3 7 4" xfId="24306"/>
    <cellStyle name="Normal 5 8 3 8" xfId="1859"/>
    <cellStyle name="Normal 5 8 3 8 2" xfId="11369"/>
    <cellStyle name="Normal 5 8 3 8 3" xfId="27230"/>
    <cellStyle name="Normal 5 8 3 9" xfId="7148"/>
    <cellStyle name="Normal 5 8 3 9 2" xfId="16646"/>
    <cellStyle name="Normal 5 8 3 9 3" xfId="34855"/>
    <cellStyle name="Normal 5 8 4" xfId="804"/>
    <cellStyle name="Normal 5 8 4 2" xfId="5873"/>
    <cellStyle name="Normal 5 8 4 2 2" xfId="8824"/>
    <cellStyle name="Normal 5 8 4 2 2 2" xfId="18322"/>
    <cellStyle name="Normal 5 8 4 2 2 2 2" xfId="33609"/>
    <cellStyle name="Normal 5 8 4 2 2 3" xfId="41234"/>
    <cellStyle name="Normal 5 8 4 2 2 4" xfId="25982"/>
    <cellStyle name="Normal 5 8 4 2 3" xfId="15375"/>
    <cellStyle name="Normal 5 8 4 2 3 2" xfId="30662"/>
    <cellStyle name="Normal 5 8 4 2 4" xfId="38287"/>
    <cellStyle name="Normal 5 8 4 2 5" xfId="23028"/>
    <cellStyle name="Normal 5 8 4 3" xfId="5035"/>
    <cellStyle name="Normal 5 8 4 3 2" xfId="7986"/>
    <cellStyle name="Normal 5 8 4 3 2 2" xfId="17484"/>
    <cellStyle name="Normal 5 8 4 3 2 2 2" xfId="32771"/>
    <cellStyle name="Normal 5 8 4 3 2 3" xfId="40396"/>
    <cellStyle name="Normal 5 8 4 3 2 4" xfId="25144"/>
    <cellStyle name="Normal 5 8 4 3 3" xfId="14537"/>
    <cellStyle name="Normal 5 8 4 3 3 2" xfId="29824"/>
    <cellStyle name="Normal 5 8 4 3 4" xfId="37449"/>
    <cellStyle name="Normal 5 8 4 3 5" xfId="22190"/>
    <cellStyle name="Normal 5 8 4 4" xfId="6584"/>
    <cellStyle name="Normal 5 8 4 4 2" xfId="9534"/>
    <cellStyle name="Normal 5 8 4 4 2 2" xfId="19032"/>
    <cellStyle name="Normal 5 8 4 4 2 2 2" xfId="34319"/>
    <cellStyle name="Normal 5 8 4 4 2 3" xfId="41944"/>
    <cellStyle name="Normal 5 8 4 4 2 4" xfId="26692"/>
    <cellStyle name="Normal 5 8 4 4 3" xfId="16085"/>
    <cellStyle name="Normal 5 8 4 4 3 2" xfId="31372"/>
    <cellStyle name="Normal 5 8 4 4 4" xfId="38997"/>
    <cellStyle name="Normal 5 8 4 4 5" xfId="23739"/>
    <cellStyle name="Normal 5 8 4 5" xfId="4399"/>
    <cellStyle name="Normal 5 8 4 5 2" xfId="13901"/>
    <cellStyle name="Normal 5 8 4 5 2 2" xfId="29188"/>
    <cellStyle name="Normal 5 8 4 5 3" xfId="36813"/>
    <cellStyle name="Normal 5 8 4 5 4" xfId="21554"/>
    <cellStyle name="Normal 5 8 4 6" xfId="2820"/>
    <cellStyle name="Normal 5 8 4 6 2" xfId="12330"/>
    <cellStyle name="Normal 5 8 4 6 2 2" xfId="32135"/>
    <cellStyle name="Normal 5 8 4 6 3" xfId="39760"/>
    <cellStyle name="Normal 5 8 4 6 4" xfId="24508"/>
    <cellStyle name="Normal 5 8 4 7" xfId="7350"/>
    <cellStyle name="Normal 5 8 4 7 2" xfId="16848"/>
    <cellStyle name="Normal 5 8 4 7 3" xfId="27617"/>
    <cellStyle name="Normal 5 8 4 8" xfId="10325"/>
    <cellStyle name="Normal 5 8 4 8 2" xfId="35242"/>
    <cellStyle name="Normal 5 8 4 9" xfId="19968"/>
    <cellStyle name="Normal 5 8 5" xfId="801"/>
    <cellStyle name="Normal 5 8 5 2" xfId="5412"/>
    <cellStyle name="Normal 5 8 5 2 2" xfId="8363"/>
    <cellStyle name="Normal 5 8 5 2 2 2" xfId="17861"/>
    <cellStyle name="Normal 5 8 5 2 2 2 2" xfId="33148"/>
    <cellStyle name="Normal 5 8 5 2 2 3" xfId="40773"/>
    <cellStyle name="Normal 5 8 5 2 2 4" xfId="25521"/>
    <cellStyle name="Normal 5 8 5 2 3" xfId="14914"/>
    <cellStyle name="Normal 5 8 5 2 3 2" xfId="30201"/>
    <cellStyle name="Normal 5 8 5 2 4" xfId="37826"/>
    <cellStyle name="Normal 5 8 5 2 5" xfId="22567"/>
    <cellStyle name="Normal 5 8 5 3" xfId="3938"/>
    <cellStyle name="Normal 5 8 5 3 2" xfId="13440"/>
    <cellStyle name="Normal 5 8 5 3 2 2" xfId="28727"/>
    <cellStyle name="Normal 5 8 5 3 3" xfId="36352"/>
    <cellStyle name="Normal 5 8 5 3 4" xfId="21092"/>
    <cellStyle name="Normal 5 8 5 4" xfId="3387"/>
    <cellStyle name="Normal 5 8 5 4 2" xfId="12897"/>
    <cellStyle name="Normal 5 8 5 4 2 2" xfId="31674"/>
    <cellStyle name="Normal 5 8 5 4 3" xfId="39299"/>
    <cellStyle name="Normal 5 8 5 4 4" xfId="24047"/>
    <cellStyle name="Normal 5 8 5 5" xfId="6889"/>
    <cellStyle name="Normal 5 8 5 5 2" xfId="16387"/>
    <cellStyle name="Normal 5 8 5 5 3" xfId="28184"/>
    <cellStyle name="Normal 5 8 5 6" xfId="10322"/>
    <cellStyle name="Normal 5 8 5 6 2" xfId="35809"/>
    <cellStyle name="Normal 5 8 5 7" xfId="20535"/>
    <cellStyle name="Normal 5 8 6" xfId="912"/>
    <cellStyle name="Normal 5 8 6 2" xfId="5237"/>
    <cellStyle name="Normal 5 8 6 2 2" xfId="14739"/>
    <cellStyle name="Normal 5 8 6 2 2 2" xfId="30026"/>
    <cellStyle name="Normal 5 8 6 2 3" xfId="37651"/>
    <cellStyle name="Normal 5 8 6 2 4" xfId="22392"/>
    <cellStyle name="Normal 5 8 6 3" xfId="3645"/>
    <cellStyle name="Normal 5 8 6 3 2" xfId="13147"/>
    <cellStyle name="Normal 5 8 6 3 2 2" xfId="32973"/>
    <cellStyle name="Normal 5 8 6 3 3" xfId="40598"/>
    <cellStyle name="Normal 5 8 6 3 4" xfId="25346"/>
    <cellStyle name="Normal 5 8 6 4" xfId="8188"/>
    <cellStyle name="Normal 5 8 6 4 2" xfId="17686"/>
    <cellStyle name="Normal 5 8 6 4 3" xfId="28434"/>
    <cellStyle name="Normal 5 8 6 5" xfId="10429"/>
    <cellStyle name="Normal 5 8 6 5 2" xfId="36059"/>
    <cellStyle name="Normal 5 8 6 6" xfId="20797"/>
    <cellStyle name="Normal 5 8 7" xfId="4574"/>
    <cellStyle name="Normal 5 8 7 2" xfId="7525"/>
    <cellStyle name="Normal 5 8 7 2 2" xfId="17023"/>
    <cellStyle name="Normal 5 8 7 2 2 2" xfId="32310"/>
    <cellStyle name="Normal 5 8 7 2 3" xfId="39935"/>
    <cellStyle name="Normal 5 8 7 2 4" xfId="24683"/>
    <cellStyle name="Normal 5 8 7 3" xfId="14076"/>
    <cellStyle name="Normal 5 8 7 3 2" xfId="29363"/>
    <cellStyle name="Normal 5 8 7 4" xfId="36988"/>
    <cellStyle name="Normal 5 8 7 5" xfId="21729"/>
    <cellStyle name="Normal 5 8 8" xfId="6161"/>
    <cellStyle name="Normal 5 8 8 2" xfId="9111"/>
    <cellStyle name="Normal 5 8 8 2 2" xfId="18609"/>
    <cellStyle name="Normal 5 8 8 2 2 2" xfId="33896"/>
    <cellStyle name="Normal 5 8 8 2 3" xfId="41521"/>
    <cellStyle name="Normal 5 8 8 2 4" xfId="26269"/>
    <cellStyle name="Normal 5 8 8 3" xfId="15662"/>
    <cellStyle name="Normal 5 8 8 3 2" xfId="30949"/>
    <cellStyle name="Normal 5 8 8 4" xfId="38574"/>
    <cellStyle name="Normal 5 8 8 5" xfId="23316"/>
    <cellStyle name="Normal 5 8 9" xfId="3763"/>
    <cellStyle name="Normal 5 8 9 2" xfId="13265"/>
    <cellStyle name="Normal 5 8 9 2 2" xfId="28552"/>
    <cellStyle name="Normal 5 8 9 3" xfId="36177"/>
    <cellStyle name="Normal 5 8 9 4" xfId="20917"/>
    <cellStyle name="Normal 5 9" xfId="45"/>
    <cellStyle name="Normal 5 9 10" xfId="2570"/>
    <cellStyle name="Normal 5 9 10 2" xfId="12080"/>
    <cellStyle name="Normal 5 9 10 2 2" xfId="27367"/>
    <cellStyle name="Normal 5 9 10 3" xfId="34992"/>
    <cellStyle name="Normal 5 9 10 4" xfId="19718"/>
    <cellStyle name="Normal 5 9 11" xfId="2054"/>
    <cellStyle name="Normal 5 9 11 2" xfId="11564"/>
    <cellStyle name="Normal 5 9 11 2 2" xfId="31421"/>
    <cellStyle name="Normal 5 9 11 3" xfId="39046"/>
    <cellStyle name="Normal 5 9 11 4" xfId="23794"/>
    <cellStyle name="Normal 5 9 12" xfId="1480"/>
    <cellStyle name="Normal 5 9 12 2" xfId="10990"/>
    <cellStyle name="Normal 5 9 12 3" xfId="26851"/>
    <cellStyle name="Normal 5 9 13" xfId="6636"/>
    <cellStyle name="Normal 5 9 13 2" xfId="16134"/>
    <cellStyle name="Normal 5 9 13 3" xfId="34476"/>
    <cellStyle name="Normal 5 9 14" xfId="9582"/>
    <cellStyle name="Normal 5 9 15" xfId="19198"/>
    <cellStyle name="Normal 5 9 2" xfId="806"/>
    <cellStyle name="Normal 5 9 2 10" xfId="10327"/>
    <cellStyle name="Normal 5 9 2 11" xfId="19251"/>
    <cellStyle name="Normal 5 9 2 2" xfId="1294"/>
    <cellStyle name="Normal 5 9 2 2 2" xfId="5472"/>
    <cellStyle name="Normal 5 9 2 2 2 2" xfId="14974"/>
    <cellStyle name="Normal 5 9 2 2 2 2 2" xfId="33208"/>
    <cellStyle name="Normal 5 9 2 2 2 3" xfId="40833"/>
    <cellStyle name="Normal 5 9 2 2 2 4" xfId="25581"/>
    <cellStyle name="Normal 5 9 2 2 3" xfId="8423"/>
    <cellStyle name="Normal 5 9 2 2 3 2" xfId="17921"/>
    <cellStyle name="Normal 5 9 2 2 3 3" xfId="30261"/>
    <cellStyle name="Normal 5 9 2 2 4" xfId="10807"/>
    <cellStyle name="Normal 5 9 2 2 4 2" xfId="37886"/>
    <cellStyle name="Normal 5 9 2 2 5" xfId="22627"/>
    <cellStyle name="Normal 5 9 2 3" xfId="4634"/>
    <cellStyle name="Normal 5 9 2 3 2" xfId="7585"/>
    <cellStyle name="Normal 5 9 2 3 2 2" xfId="17083"/>
    <cellStyle name="Normal 5 9 2 3 2 2 2" xfId="32370"/>
    <cellStyle name="Normal 5 9 2 3 2 3" xfId="39995"/>
    <cellStyle name="Normal 5 9 2 3 2 4" xfId="24743"/>
    <cellStyle name="Normal 5 9 2 3 3" xfId="14136"/>
    <cellStyle name="Normal 5 9 2 3 3 2" xfId="29423"/>
    <cellStyle name="Normal 5 9 2 3 4" xfId="37048"/>
    <cellStyle name="Normal 5 9 2 3 5" xfId="21789"/>
    <cellStyle name="Normal 5 9 2 4" xfId="6585"/>
    <cellStyle name="Normal 5 9 2 4 2" xfId="9535"/>
    <cellStyle name="Normal 5 9 2 4 2 2" xfId="19033"/>
    <cellStyle name="Normal 5 9 2 4 2 2 2" xfId="34320"/>
    <cellStyle name="Normal 5 9 2 4 2 3" xfId="41945"/>
    <cellStyle name="Normal 5 9 2 4 2 4" xfId="26693"/>
    <cellStyle name="Normal 5 9 2 4 3" xfId="16086"/>
    <cellStyle name="Normal 5 9 2 4 3 2" xfId="31373"/>
    <cellStyle name="Normal 5 9 2 4 4" xfId="38998"/>
    <cellStyle name="Normal 5 9 2 4 5" xfId="23740"/>
    <cellStyle name="Normal 5 9 2 5" xfId="3998"/>
    <cellStyle name="Normal 5 9 2 5 2" xfId="13500"/>
    <cellStyle name="Normal 5 9 2 5 2 2" xfId="28787"/>
    <cellStyle name="Normal 5 9 2 5 3" xfId="36412"/>
    <cellStyle name="Normal 5 9 2 5 4" xfId="21153"/>
    <cellStyle name="Normal 5 9 2 6" xfId="2892"/>
    <cellStyle name="Normal 5 9 2 6 2" xfId="12402"/>
    <cellStyle name="Normal 5 9 2 6 2 2" xfId="27689"/>
    <cellStyle name="Normal 5 9 2 6 3" xfId="35314"/>
    <cellStyle name="Normal 5 9 2 6 4" xfId="20040"/>
    <cellStyle name="Normal 5 9 2 7" xfId="2103"/>
    <cellStyle name="Normal 5 9 2 7 2" xfId="11613"/>
    <cellStyle name="Normal 5 9 2 7 2 2" xfId="31734"/>
    <cellStyle name="Normal 5 9 2 7 3" xfId="39359"/>
    <cellStyle name="Normal 5 9 2 7 4" xfId="24107"/>
    <cellStyle name="Normal 5 9 2 8" xfId="1529"/>
    <cellStyle name="Normal 5 9 2 8 2" xfId="11039"/>
    <cellStyle name="Normal 5 9 2 8 3" xfId="26900"/>
    <cellStyle name="Normal 5 9 2 9" xfId="6949"/>
    <cellStyle name="Normal 5 9 2 9 2" xfId="16447"/>
    <cellStyle name="Normal 5 9 2 9 3" xfId="34525"/>
    <cellStyle name="Normal 5 9 3" xfId="807"/>
    <cellStyle name="Normal 5 9 3 10" xfId="10328"/>
    <cellStyle name="Normal 5 9 3 11" xfId="19503"/>
    <cellStyle name="Normal 5 9 3 2" xfId="5593"/>
    <cellStyle name="Normal 5 9 3 2 2" xfId="8544"/>
    <cellStyle name="Normal 5 9 3 2 2 2" xfId="18042"/>
    <cellStyle name="Normal 5 9 3 2 2 2 2" xfId="33329"/>
    <cellStyle name="Normal 5 9 3 2 2 3" xfId="40954"/>
    <cellStyle name="Normal 5 9 3 2 2 4" xfId="25702"/>
    <cellStyle name="Normal 5 9 3 2 3" xfId="15095"/>
    <cellStyle name="Normal 5 9 3 2 3 2" xfId="30382"/>
    <cellStyle name="Normal 5 9 3 2 4" xfId="38007"/>
    <cellStyle name="Normal 5 9 3 2 5" xfId="22748"/>
    <cellStyle name="Normal 5 9 3 3" xfId="4755"/>
    <cellStyle name="Normal 5 9 3 3 2" xfId="7706"/>
    <cellStyle name="Normal 5 9 3 3 2 2" xfId="17204"/>
    <cellStyle name="Normal 5 9 3 3 2 2 2" xfId="32491"/>
    <cellStyle name="Normal 5 9 3 3 2 3" xfId="40116"/>
    <cellStyle name="Normal 5 9 3 3 2 4" xfId="24864"/>
    <cellStyle name="Normal 5 9 3 3 3" xfId="14257"/>
    <cellStyle name="Normal 5 9 3 3 3 2" xfId="29544"/>
    <cellStyle name="Normal 5 9 3 3 4" xfId="37169"/>
    <cellStyle name="Normal 5 9 3 3 5" xfId="21910"/>
    <cellStyle name="Normal 5 9 3 4" xfId="6586"/>
    <cellStyle name="Normal 5 9 3 4 2" xfId="9536"/>
    <cellStyle name="Normal 5 9 3 4 2 2" xfId="19034"/>
    <cellStyle name="Normal 5 9 3 4 2 2 2" xfId="34321"/>
    <cellStyle name="Normal 5 9 3 4 2 3" xfId="41946"/>
    <cellStyle name="Normal 5 9 3 4 2 4" xfId="26694"/>
    <cellStyle name="Normal 5 9 3 4 3" xfId="16087"/>
    <cellStyle name="Normal 5 9 3 4 3 2" xfId="31374"/>
    <cellStyle name="Normal 5 9 3 4 4" xfId="38999"/>
    <cellStyle name="Normal 5 9 3 4 5" xfId="23741"/>
    <cellStyle name="Normal 5 9 3 5" xfId="4119"/>
    <cellStyle name="Normal 5 9 3 5 2" xfId="13621"/>
    <cellStyle name="Normal 5 9 3 5 2 2" xfId="28908"/>
    <cellStyle name="Normal 5 9 3 5 3" xfId="36533"/>
    <cellStyle name="Normal 5 9 3 5 4" xfId="21274"/>
    <cellStyle name="Normal 5 9 3 6" xfId="3144"/>
    <cellStyle name="Normal 5 9 3 6 2" xfId="12654"/>
    <cellStyle name="Normal 5 9 3 6 2 2" xfId="27941"/>
    <cellStyle name="Normal 5 9 3 6 3" xfId="35566"/>
    <cellStyle name="Normal 5 9 3 6 4" xfId="20292"/>
    <cellStyle name="Normal 5 9 3 7" xfId="2355"/>
    <cellStyle name="Normal 5 9 3 7 2" xfId="11865"/>
    <cellStyle name="Normal 5 9 3 7 2 2" xfId="31855"/>
    <cellStyle name="Normal 5 9 3 7 3" xfId="39480"/>
    <cellStyle name="Normal 5 9 3 7 4" xfId="24228"/>
    <cellStyle name="Normal 5 9 3 8" xfId="1781"/>
    <cellStyle name="Normal 5 9 3 8 2" xfId="11291"/>
    <cellStyle name="Normal 5 9 3 8 3" xfId="27152"/>
    <cellStyle name="Normal 5 9 3 9" xfId="7070"/>
    <cellStyle name="Normal 5 9 3 9 2" xfId="16568"/>
    <cellStyle name="Normal 5 9 3 9 3" xfId="34777"/>
    <cellStyle name="Normal 5 9 4" xfId="808"/>
    <cellStyle name="Normal 5 9 4 2" xfId="5795"/>
    <cellStyle name="Normal 5 9 4 2 2" xfId="8746"/>
    <cellStyle name="Normal 5 9 4 2 2 2" xfId="18244"/>
    <cellStyle name="Normal 5 9 4 2 2 2 2" xfId="33531"/>
    <cellStyle name="Normal 5 9 4 2 2 3" xfId="41156"/>
    <cellStyle name="Normal 5 9 4 2 2 4" xfId="25904"/>
    <cellStyle name="Normal 5 9 4 2 3" xfId="15297"/>
    <cellStyle name="Normal 5 9 4 2 3 2" xfId="30584"/>
    <cellStyle name="Normal 5 9 4 2 4" xfId="38209"/>
    <cellStyle name="Normal 5 9 4 2 5" xfId="22950"/>
    <cellStyle name="Normal 5 9 4 3" xfId="4957"/>
    <cellStyle name="Normal 5 9 4 3 2" xfId="7908"/>
    <cellStyle name="Normal 5 9 4 3 2 2" xfId="17406"/>
    <cellStyle name="Normal 5 9 4 3 2 2 2" xfId="32693"/>
    <cellStyle name="Normal 5 9 4 3 2 3" xfId="40318"/>
    <cellStyle name="Normal 5 9 4 3 2 4" xfId="25066"/>
    <cellStyle name="Normal 5 9 4 3 3" xfId="14459"/>
    <cellStyle name="Normal 5 9 4 3 3 2" xfId="29746"/>
    <cellStyle name="Normal 5 9 4 3 4" xfId="37371"/>
    <cellStyle name="Normal 5 9 4 3 5" xfId="22112"/>
    <cellStyle name="Normal 5 9 4 4" xfId="6587"/>
    <cellStyle name="Normal 5 9 4 4 2" xfId="9537"/>
    <cellStyle name="Normal 5 9 4 4 2 2" xfId="19035"/>
    <cellStyle name="Normal 5 9 4 4 2 2 2" xfId="34322"/>
    <cellStyle name="Normal 5 9 4 4 2 3" xfId="41947"/>
    <cellStyle name="Normal 5 9 4 4 2 4" xfId="26695"/>
    <cellStyle name="Normal 5 9 4 4 3" xfId="16088"/>
    <cellStyle name="Normal 5 9 4 4 3 2" xfId="31375"/>
    <cellStyle name="Normal 5 9 4 4 4" xfId="39000"/>
    <cellStyle name="Normal 5 9 4 4 5" xfId="23742"/>
    <cellStyle name="Normal 5 9 4 5" xfId="4321"/>
    <cellStyle name="Normal 5 9 4 5 2" xfId="13823"/>
    <cellStyle name="Normal 5 9 4 5 2 2" xfId="29110"/>
    <cellStyle name="Normal 5 9 4 5 3" xfId="36735"/>
    <cellStyle name="Normal 5 9 4 5 4" xfId="21476"/>
    <cellStyle name="Normal 5 9 4 6" xfId="2843"/>
    <cellStyle name="Normal 5 9 4 6 2" xfId="12353"/>
    <cellStyle name="Normal 5 9 4 6 2 2" xfId="32057"/>
    <cellStyle name="Normal 5 9 4 6 3" xfId="39682"/>
    <cellStyle name="Normal 5 9 4 6 4" xfId="24430"/>
    <cellStyle name="Normal 5 9 4 7" xfId="7272"/>
    <cellStyle name="Normal 5 9 4 7 2" xfId="16770"/>
    <cellStyle name="Normal 5 9 4 7 3" xfId="27640"/>
    <cellStyle name="Normal 5 9 4 8" xfId="10329"/>
    <cellStyle name="Normal 5 9 4 8 2" xfId="35265"/>
    <cellStyle name="Normal 5 9 4 9" xfId="19991"/>
    <cellStyle name="Normal 5 9 5" xfId="805"/>
    <cellStyle name="Normal 5 9 5 2" xfId="5334"/>
    <cellStyle name="Normal 5 9 5 2 2" xfId="8285"/>
    <cellStyle name="Normal 5 9 5 2 2 2" xfId="17783"/>
    <cellStyle name="Normal 5 9 5 2 2 2 2" xfId="33070"/>
    <cellStyle name="Normal 5 9 5 2 2 3" xfId="40695"/>
    <cellStyle name="Normal 5 9 5 2 2 4" xfId="25443"/>
    <cellStyle name="Normal 5 9 5 2 3" xfId="14836"/>
    <cellStyle name="Normal 5 9 5 2 3 2" xfId="30123"/>
    <cellStyle name="Normal 5 9 5 2 4" xfId="37748"/>
    <cellStyle name="Normal 5 9 5 2 5" xfId="22489"/>
    <cellStyle name="Normal 5 9 5 3" xfId="3860"/>
    <cellStyle name="Normal 5 9 5 3 2" xfId="13362"/>
    <cellStyle name="Normal 5 9 5 3 2 2" xfId="28649"/>
    <cellStyle name="Normal 5 9 5 3 3" xfId="36274"/>
    <cellStyle name="Normal 5 9 5 3 4" xfId="21014"/>
    <cellStyle name="Normal 5 9 5 4" xfId="3321"/>
    <cellStyle name="Normal 5 9 5 4 2" xfId="12831"/>
    <cellStyle name="Normal 5 9 5 4 2 2" xfId="31596"/>
    <cellStyle name="Normal 5 9 5 4 3" xfId="39221"/>
    <cellStyle name="Normal 5 9 5 4 4" xfId="23969"/>
    <cellStyle name="Normal 5 9 5 5" xfId="6811"/>
    <cellStyle name="Normal 5 9 5 5 2" xfId="16309"/>
    <cellStyle name="Normal 5 9 5 5 3" xfId="28118"/>
    <cellStyle name="Normal 5 9 5 6" xfId="10326"/>
    <cellStyle name="Normal 5 9 5 6 2" xfId="35743"/>
    <cellStyle name="Normal 5 9 5 7" xfId="20469"/>
    <cellStyle name="Normal 5 9 6" xfId="961"/>
    <cellStyle name="Normal 5 9 6 2" xfId="5159"/>
    <cellStyle name="Normal 5 9 6 2 2" xfId="14661"/>
    <cellStyle name="Normal 5 9 6 2 2 2" xfId="29948"/>
    <cellStyle name="Normal 5 9 6 2 3" xfId="37573"/>
    <cellStyle name="Normal 5 9 6 2 4" xfId="22314"/>
    <cellStyle name="Normal 5 9 6 3" xfId="3646"/>
    <cellStyle name="Normal 5 9 6 3 2" xfId="13148"/>
    <cellStyle name="Normal 5 9 6 3 2 2" xfId="32895"/>
    <cellStyle name="Normal 5 9 6 3 3" xfId="40520"/>
    <cellStyle name="Normal 5 9 6 3 4" xfId="25268"/>
    <cellStyle name="Normal 5 9 6 4" xfId="8110"/>
    <cellStyle name="Normal 5 9 6 4 2" xfId="17608"/>
    <cellStyle name="Normal 5 9 6 4 3" xfId="28435"/>
    <cellStyle name="Normal 5 9 6 5" xfId="10478"/>
    <cellStyle name="Normal 5 9 6 5 2" xfId="36060"/>
    <cellStyle name="Normal 5 9 6 6" xfId="20798"/>
    <cellStyle name="Normal 5 9 7" xfId="4496"/>
    <cellStyle name="Normal 5 9 7 2" xfId="7447"/>
    <cellStyle name="Normal 5 9 7 2 2" xfId="16945"/>
    <cellStyle name="Normal 5 9 7 2 2 2" xfId="32232"/>
    <cellStyle name="Normal 5 9 7 2 3" xfId="39857"/>
    <cellStyle name="Normal 5 9 7 2 4" xfId="24605"/>
    <cellStyle name="Normal 5 9 7 3" xfId="13998"/>
    <cellStyle name="Normal 5 9 7 3 2" xfId="29285"/>
    <cellStyle name="Normal 5 9 7 4" xfId="36910"/>
    <cellStyle name="Normal 5 9 7 5" xfId="21651"/>
    <cellStyle name="Normal 5 9 8" xfId="6162"/>
    <cellStyle name="Normal 5 9 8 2" xfId="9112"/>
    <cellStyle name="Normal 5 9 8 2 2" xfId="18610"/>
    <cellStyle name="Normal 5 9 8 2 2 2" xfId="33897"/>
    <cellStyle name="Normal 5 9 8 2 3" xfId="41522"/>
    <cellStyle name="Normal 5 9 8 2 4" xfId="26270"/>
    <cellStyle name="Normal 5 9 8 3" xfId="15663"/>
    <cellStyle name="Normal 5 9 8 3 2" xfId="30950"/>
    <cellStyle name="Normal 5 9 8 4" xfId="38575"/>
    <cellStyle name="Normal 5 9 8 5" xfId="23317"/>
    <cellStyle name="Normal 5 9 9" xfId="3685"/>
    <cellStyle name="Normal 5 9 9 2" xfId="13187"/>
    <cellStyle name="Normal 5 9 9 2 2" xfId="28474"/>
    <cellStyle name="Normal 5 9 9 3" xfId="36099"/>
    <cellStyle name="Normal 5 9 9 4" xfId="20839"/>
    <cellStyle name="Normal 6" xfId="18"/>
    <cellStyle name="Normal 6 10" xfId="856"/>
    <cellStyle name="Normal 6 10 2" xfId="5138"/>
    <cellStyle name="Normal 6 10 2 2" xfId="14640"/>
    <cellStyle name="Normal 6 10 2 2 2" xfId="29927"/>
    <cellStyle name="Normal 6 10 2 3" xfId="37552"/>
    <cellStyle name="Normal 6 10 2 4" xfId="22293"/>
    <cellStyle name="Normal 6 10 3" xfId="2724"/>
    <cellStyle name="Normal 6 10 3 2" xfId="12234"/>
    <cellStyle name="Normal 6 10 3 2 2" xfId="32874"/>
    <cellStyle name="Normal 6 10 3 3" xfId="40499"/>
    <cellStyle name="Normal 6 10 3 4" xfId="25247"/>
    <cellStyle name="Normal 6 10 4" xfId="1361"/>
    <cellStyle name="Normal 6 10 4 2" xfId="10871"/>
    <cellStyle name="Normal 6 10 4 3" xfId="27521"/>
    <cellStyle name="Normal 6 10 5" xfId="8089"/>
    <cellStyle name="Normal 6 10 5 2" xfId="17587"/>
    <cellStyle name="Normal 6 10 5 3" xfId="35146"/>
    <cellStyle name="Normal 6 10 6" xfId="10373"/>
    <cellStyle name="Normal 6 10 7" xfId="19872"/>
    <cellStyle name="Normal 6 11" xfId="3300"/>
    <cellStyle name="Normal 6 11 2" xfId="4518"/>
    <cellStyle name="Normal 6 11 2 2" xfId="14020"/>
    <cellStyle name="Normal 6 11 2 2 2" xfId="29307"/>
    <cellStyle name="Normal 6 11 2 3" xfId="36932"/>
    <cellStyle name="Normal 6 11 2 4" xfId="21673"/>
    <cellStyle name="Normal 6 11 3" xfId="7469"/>
    <cellStyle name="Normal 6 11 3 2" xfId="16967"/>
    <cellStyle name="Normal 6 11 3 2 2" xfId="32254"/>
    <cellStyle name="Normal 6 11 3 3" xfId="39879"/>
    <cellStyle name="Normal 6 11 3 4" xfId="24627"/>
    <cellStyle name="Normal 6 11 4" xfId="12810"/>
    <cellStyle name="Normal 6 11 4 2" xfId="28097"/>
    <cellStyle name="Normal 6 11 5" xfId="35722"/>
    <cellStyle name="Normal 6 11 6" xfId="20448"/>
    <cellStyle name="Normal 6 12" xfId="3647"/>
    <cellStyle name="Normal 6 12 2" xfId="6163"/>
    <cellStyle name="Normal 6 12 2 2" xfId="15664"/>
    <cellStyle name="Normal 6 12 2 2 2" xfId="30951"/>
    <cellStyle name="Normal 6 12 2 3" xfId="38576"/>
    <cellStyle name="Normal 6 12 2 4" xfId="23318"/>
    <cellStyle name="Normal 6 12 3" xfId="9113"/>
    <cellStyle name="Normal 6 12 3 2" xfId="18611"/>
    <cellStyle name="Normal 6 12 3 2 2" xfId="33898"/>
    <cellStyle name="Normal 6 12 3 3" xfId="41523"/>
    <cellStyle name="Normal 6 12 3 4" xfId="26271"/>
    <cellStyle name="Normal 6 12 4" xfId="13149"/>
    <cellStyle name="Normal 6 12 4 2" xfId="28436"/>
    <cellStyle name="Normal 6 12 5" xfId="36061"/>
    <cellStyle name="Normal 6 12 6" xfId="20799"/>
    <cellStyle name="Normal 6 13" xfId="3664"/>
    <cellStyle name="Normal 6 13 2" xfId="13166"/>
    <cellStyle name="Normal 6 13 2 2" xfId="28453"/>
    <cellStyle name="Normal 6 13 3" xfId="36078"/>
    <cellStyle name="Normal 6 13 4" xfId="20818"/>
    <cellStyle name="Normal 6 14" xfId="2510"/>
    <cellStyle name="Normal 6 14 2" xfId="12020"/>
    <cellStyle name="Normal 6 14 2 2" xfId="27307"/>
    <cellStyle name="Normal 6 14 3" xfId="34932"/>
    <cellStyle name="Normal 6 14 4" xfId="19658"/>
    <cellStyle name="Normal 6 15" xfId="1935"/>
    <cellStyle name="Normal 6 15 2" xfId="11445"/>
    <cellStyle name="Normal 6 15 2 2" xfId="31400"/>
    <cellStyle name="Normal 6 15 3" xfId="39025"/>
    <cellStyle name="Normal 6 15 4" xfId="23773"/>
    <cellStyle name="Normal 6 16" xfId="1337"/>
    <cellStyle name="Normal 6 16 2" xfId="10848"/>
    <cellStyle name="Normal 6 16 3" xfId="26732"/>
    <cellStyle name="Normal 6 17" xfId="6615"/>
    <cellStyle name="Normal 6 17 2" xfId="16113"/>
    <cellStyle name="Normal 6 17 3" xfId="34357"/>
    <cellStyle name="Normal 6 18" xfId="9561"/>
    <cellStyle name="Normal 6 19" xfId="19077"/>
    <cellStyle name="Normal 6 2" xfId="105"/>
    <cellStyle name="Normal 6 2 10" xfId="2629"/>
    <cellStyle name="Normal 6 2 10 2" xfId="12139"/>
    <cellStyle name="Normal 6 2 10 2 2" xfId="27426"/>
    <cellStyle name="Normal 6 2 10 3" xfId="35051"/>
    <cellStyle name="Normal 6 2 10 4" xfId="19777"/>
    <cellStyle name="Normal 6 2 11" xfId="2012"/>
    <cellStyle name="Normal 6 2 11 2" xfId="11522"/>
    <cellStyle name="Normal 6 2 11 2 2" xfId="31480"/>
    <cellStyle name="Normal 6 2 11 3" xfId="39105"/>
    <cellStyle name="Normal 6 2 11 4" xfId="23853"/>
    <cellStyle name="Normal 6 2 12" xfId="1438"/>
    <cellStyle name="Normal 6 2 12 2" xfId="10948"/>
    <cellStyle name="Normal 6 2 12 3" xfId="26809"/>
    <cellStyle name="Normal 6 2 13" xfId="6695"/>
    <cellStyle name="Normal 6 2 13 2" xfId="16193"/>
    <cellStyle name="Normal 6 2 13 3" xfId="34434"/>
    <cellStyle name="Normal 6 2 14" xfId="9641"/>
    <cellStyle name="Normal 6 2 15" xfId="19156"/>
    <cellStyle name="Normal 6 2 2" xfId="811"/>
    <cellStyle name="Normal 6 2 2 10" xfId="10332"/>
    <cellStyle name="Normal 6 2 2 11" xfId="19310"/>
    <cellStyle name="Normal 6 2 2 2" xfId="1020"/>
    <cellStyle name="Normal 6 2 2 2 2" xfId="5523"/>
    <cellStyle name="Normal 6 2 2 2 2 2" xfId="15025"/>
    <cellStyle name="Normal 6 2 2 2 2 2 2" xfId="33259"/>
    <cellStyle name="Normal 6 2 2 2 2 3" xfId="40884"/>
    <cellStyle name="Normal 6 2 2 2 2 4" xfId="25632"/>
    <cellStyle name="Normal 6 2 2 2 3" xfId="8474"/>
    <cellStyle name="Normal 6 2 2 2 3 2" xfId="17972"/>
    <cellStyle name="Normal 6 2 2 2 3 3" xfId="30312"/>
    <cellStyle name="Normal 6 2 2 2 4" xfId="10537"/>
    <cellStyle name="Normal 6 2 2 2 4 2" xfId="37937"/>
    <cellStyle name="Normal 6 2 2 2 5" xfId="22678"/>
    <cellStyle name="Normal 6 2 2 3" xfId="4685"/>
    <cellStyle name="Normal 6 2 2 3 2" xfId="7636"/>
    <cellStyle name="Normal 6 2 2 3 2 2" xfId="17134"/>
    <cellStyle name="Normal 6 2 2 3 2 2 2" xfId="32421"/>
    <cellStyle name="Normal 6 2 2 3 2 3" xfId="40046"/>
    <cellStyle name="Normal 6 2 2 3 2 4" xfId="24794"/>
    <cellStyle name="Normal 6 2 2 3 3" xfId="14187"/>
    <cellStyle name="Normal 6 2 2 3 3 2" xfId="29474"/>
    <cellStyle name="Normal 6 2 2 3 4" xfId="37099"/>
    <cellStyle name="Normal 6 2 2 3 5" xfId="21840"/>
    <cellStyle name="Normal 6 2 2 4" xfId="6588"/>
    <cellStyle name="Normal 6 2 2 4 2" xfId="9538"/>
    <cellStyle name="Normal 6 2 2 4 2 2" xfId="19036"/>
    <cellStyle name="Normal 6 2 2 4 2 2 2" xfId="34323"/>
    <cellStyle name="Normal 6 2 2 4 2 3" xfId="41948"/>
    <cellStyle name="Normal 6 2 2 4 2 4" xfId="26696"/>
    <cellStyle name="Normal 6 2 2 4 3" xfId="16089"/>
    <cellStyle name="Normal 6 2 2 4 3 2" xfId="31376"/>
    <cellStyle name="Normal 6 2 2 4 4" xfId="39001"/>
    <cellStyle name="Normal 6 2 2 4 5" xfId="23743"/>
    <cellStyle name="Normal 6 2 2 5" xfId="4049"/>
    <cellStyle name="Normal 6 2 2 5 2" xfId="13551"/>
    <cellStyle name="Normal 6 2 2 5 2 2" xfId="28838"/>
    <cellStyle name="Normal 6 2 2 5 3" xfId="36463"/>
    <cellStyle name="Normal 6 2 2 5 4" xfId="21204"/>
    <cellStyle name="Normal 6 2 2 6" xfId="2951"/>
    <cellStyle name="Normal 6 2 2 6 2" xfId="12461"/>
    <cellStyle name="Normal 6 2 2 6 2 2" xfId="27748"/>
    <cellStyle name="Normal 6 2 2 6 3" xfId="35373"/>
    <cellStyle name="Normal 6 2 2 6 4" xfId="20099"/>
    <cellStyle name="Normal 6 2 2 7" xfId="2162"/>
    <cellStyle name="Normal 6 2 2 7 2" xfId="11672"/>
    <cellStyle name="Normal 6 2 2 7 2 2" xfId="31785"/>
    <cellStyle name="Normal 6 2 2 7 3" xfId="39410"/>
    <cellStyle name="Normal 6 2 2 7 4" xfId="24158"/>
    <cellStyle name="Normal 6 2 2 8" xfId="1588"/>
    <cellStyle name="Normal 6 2 2 8 2" xfId="11098"/>
    <cellStyle name="Normal 6 2 2 8 3" xfId="26959"/>
    <cellStyle name="Normal 6 2 2 9" xfId="7000"/>
    <cellStyle name="Normal 6 2 2 9 2" xfId="16498"/>
    <cellStyle name="Normal 6 2 2 9 3" xfId="34584"/>
    <cellStyle name="Normal 6 2 3" xfId="812"/>
    <cellStyle name="Normal 6 2 3 10" xfId="10333"/>
    <cellStyle name="Normal 6 2 3 11" xfId="19562"/>
    <cellStyle name="Normal 6 2 3 2" xfId="1296"/>
    <cellStyle name="Normal 6 2 3 2 2" xfId="5652"/>
    <cellStyle name="Normal 6 2 3 2 2 2" xfId="15154"/>
    <cellStyle name="Normal 6 2 3 2 2 2 2" xfId="33388"/>
    <cellStyle name="Normal 6 2 3 2 2 3" xfId="41013"/>
    <cellStyle name="Normal 6 2 3 2 2 4" xfId="25761"/>
    <cellStyle name="Normal 6 2 3 2 3" xfId="8603"/>
    <cellStyle name="Normal 6 2 3 2 3 2" xfId="18101"/>
    <cellStyle name="Normal 6 2 3 2 3 3" xfId="30441"/>
    <cellStyle name="Normal 6 2 3 2 4" xfId="10809"/>
    <cellStyle name="Normal 6 2 3 2 4 2" xfId="38066"/>
    <cellStyle name="Normal 6 2 3 2 5" xfId="22807"/>
    <cellStyle name="Normal 6 2 3 3" xfId="4814"/>
    <cellStyle name="Normal 6 2 3 3 2" xfId="7765"/>
    <cellStyle name="Normal 6 2 3 3 2 2" xfId="17263"/>
    <cellStyle name="Normal 6 2 3 3 2 2 2" xfId="32550"/>
    <cellStyle name="Normal 6 2 3 3 2 3" xfId="40175"/>
    <cellStyle name="Normal 6 2 3 3 2 4" xfId="24923"/>
    <cellStyle name="Normal 6 2 3 3 3" xfId="14316"/>
    <cellStyle name="Normal 6 2 3 3 3 2" xfId="29603"/>
    <cellStyle name="Normal 6 2 3 3 4" xfId="37228"/>
    <cellStyle name="Normal 6 2 3 3 5" xfId="21969"/>
    <cellStyle name="Normal 6 2 3 4" xfId="6589"/>
    <cellStyle name="Normal 6 2 3 4 2" xfId="9539"/>
    <cellStyle name="Normal 6 2 3 4 2 2" xfId="19037"/>
    <cellStyle name="Normal 6 2 3 4 2 2 2" xfId="34324"/>
    <cellStyle name="Normal 6 2 3 4 2 3" xfId="41949"/>
    <cellStyle name="Normal 6 2 3 4 2 4" xfId="26697"/>
    <cellStyle name="Normal 6 2 3 4 3" xfId="16090"/>
    <cellStyle name="Normal 6 2 3 4 3 2" xfId="31377"/>
    <cellStyle name="Normal 6 2 3 4 4" xfId="39002"/>
    <cellStyle name="Normal 6 2 3 4 5" xfId="23744"/>
    <cellStyle name="Normal 6 2 3 5" xfId="4178"/>
    <cellStyle name="Normal 6 2 3 5 2" xfId="13680"/>
    <cellStyle name="Normal 6 2 3 5 2 2" xfId="28967"/>
    <cellStyle name="Normal 6 2 3 5 3" xfId="36592"/>
    <cellStyle name="Normal 6 2 3 5 4" xfId="21333"/>
    <cellStyle name="Normal 6 2 3 6" xfId="3203"/>
    <cellStyle name="Normal 6 2 3 6 2" xfId="12713"/>
    <cellStyle name="Normal 6 2 3 6 2 2" xfId="28000"/>
    <cellStyle name="Normal 6 2 3 6 3" xfId="35625"/>
    <cellStyle name="Normal 6 2 3 6 4" xfId="20351"/>
    <cellStyle name="Normal 6 2 3 7" xfId="2414"/>
    <cellStyle name="Normal 6 2 3 7 2" xfId="11924"/>
    <cellStyle name="Normal 6 2 3 7 2 2" xfId="31914"/>
    <cellStyle name="Normal 6 2 3 7 3" xfId="39539"/>
    <cellStyle name="Normal 6 2 3 7 4" xfId="24287"/>
    <cellStyle name="Normal 6 2 3 8" xfId="1840"/>
    <cellStyle name="Normal 6 2 3 8 2" xfId="11350"/>
    <cellStyle name="Normal 6 2 3 8 3" xfId="27211"/>
    <cellStyle name="Normal 6 2 3 9" xfId="7129"/>
    <cellStyle name="Normal 6 2 3 9 2" xfId="16627"/>
    <cellStyle name="Normal 6 2 3 9 3" xfId="34836"/>
    <cellStyle name="Normal 6 2 4" xfId="813"/>
    <cellStyle name="Normal 6 2 4 2" xfId="5854"/>
    <cellStyle name="Normal 6 2 4 2 2" xfId="8805"/>
    <cellStyle name="Normal 6 2 4 2 2 2" xfId="18303"/>
    <cellStyle name="Normal 6 2 4 2 2 2 2" xfId="33590"/>
    <cellStyle name="Normal 6 2 4 2 2 3" xfId="41215"/>
    <cellStyle name="Normal 6 2 4 2 2 4" xfId="25963"/>
    <cellStyle name="Normal 6 2 4 2 3" xfId="15356"/>
    <cellStyle name="Normal 6 2 4 2 3 2" xfId="30643"/>
    <cellStyle name="Normal 6 2 4 2 4" xfId="38268"/>
    <cellStyle name="Normal 6 2 4 2 5" xfId="23009"/>
    <cellStyle name="Normal 6 2 4 3" xfId="5016"/>
    <cellStyle name="Normal 6 2 4 3 2" xfId="7967"/>
    <cellStyle name="Normal 6 2 4 3 2 2" xfId="17465"/>
    <cellStyle name="Normal 6 2 4 3 2 2 2" xfId="32752"/>
    <cellStyle name="Normal 6 2 4 3 2 3" xfId="40377"/>
    <cellStyle name="Normal 6 2 4 3 2 4" xfId="25125"/>
    <cellStyle name="Normal 6 2 4 3 3" xfId="14518"/>
    <cellStyle name="Normal 6 2 4 3 3 2" xfId="29805"/>
    <cellStyle name="Normal 6 2 4 3 4" xfId="37430"/>
    <cellStyle name="Normal 6 2 4 3 5" xfId="22171"/>
    <cellStyle name="Normal 6 2 4 4" xfId="6590"/>
    <cellStyle name="Normal 6 2 4 4 2" xfId="9540"/>
    <cellStyle name="Normal 6 2 4 4 2 2" xfId="19038"/>
    <cellStyle name="Normal 6 2 4 4 2 2 2" xfId="34325"/>
    <cellStyle name="Normal 6 2 4 4 2 3" xfId="41950"/>
    <cellStyle name="Normal 6 2 4 4 2 4" xfId="26698"/>
    <cellStyle name="Normal 6 2 4 4 3" xfId="16091"/>
    <cellStyle name="Normal 6 2 4 4 3 2" xfId="31378"/>
    <cellStyle name="Normal 6 2 4 4 4" xfId="39003"/>
    <cellStyle name="Normal 6 2 4 4 5" xfId="23745"/>
    <cellStyle name="Normal 6 2 4 5" xfId="4380"/>
    <cellStyle name="Normal 6 2 4 5 2" xfId="13882"/>
    <cellStyle name="Normal 6 2 4 5 2 2" xfId="29169"/>
    <cellStyle name="Normal 6 2 4 5 3" xfId="36794"/>
    <cellStyle name="Normal 6 2 4 5 4" xfId="21535"/>
    <cellStyle name="Normal 6 2 4 6" xfId="2801"/>
    <cellStyle name="Normal 6 2 4 6 2" xfId="12311"/>
    <cellStyle name="Normal 6 2 4 6 2 2" xfId="32116"/>
    <cellStyle name="Normal 6 2 4 6 3" xfId="39741"/>
    <cellStyle name="Normal 6 2 4 6 4" xfId="24489"/>
    <cellStyle name="Normal 6 2 4 7" xfId="7331"/>
    <cellStyle name="Normal 6 2 4 7 2" xfId="16829"/>
    <cellStyle name="Normal 6 2 4 7 3" xfId="27598"/>
    <cellStyle name="Normal 6 2 4 8" xfId="10334"/>
    <cellStyle name="Normal 6 2 4 8 2" xfId="35223"/>
    <cellStyle name="Normal 6 2 4 9" xfId="19949"/>
    <cellStyle name="Normal 6 2 5" xfId="810"/>
    <cellStyle name="Normal 6 2 5 2" xfId="5393"/>
    <cellStyle name="Normal 6 2 5 2 2" xfId="8344"/>
    <cellStyle name="Normal 6 2 5 2 2 2" xfId="17842"/>
    <cellStyle name="Normal 6 2 5 2 2 2 2" xfId="33129"/>
    <cellStyle name="Normal 6 2 5 2 2 3" xfId="40754"/>
    <cellStyle name="Normal 6 2 5 2 2 4" xfId="25502"/>
    <cellStyle name="Normal 6 2 5 2 3" xfId="14895"/>
    <cellStyle name="Normal 6 2 5 2 3 2" xfId="30182"/>
    <cellStyle name="Normal 6 2 5 2 4" xfId="37807"/>
    <cellStyle name="Normal 6 2 5 2 5" xfId="22548"/>
    <cellStyle name="Normal 6 2 5 3" xfId="3919"/>
    <cellStyle name="Normal 6 2 5 3 2" xfId="13421"/>
    <cellStyle name="Normal 6 2 5 3 2 2" xfId="28708"/>
    <cellStyle name="Normal 6 2 5 3 3" xfId="36333"/>
    <cellStyle name="Normal 6 2 5 3 4" xfId="21073"/>
    <cellStyle name="Normal 6 2 5 4" xfId="3369"/>
    <cellStyle name="Normal 6 2 5 4 2" xfId="12879"/>
    <cellStyle name="Normal 6 2 5 4 2 2" xfId="31655"/>
    <cellStyle name="Normal 6 2 5 4 3" xfId="39280"/>
    <cellStyle name="Normal 6 2 5 4 4" xfId="24028"/>
    <cellStyle name="Normal 6 2 5 5" xfId="6870"/>
    <cellStyle name="Normal 6 2 5 5 2" xfId="16368"/>
    <cellStyle name="Normal 6 2 5 5 3" xfId="28166"/>
    <cellStyle name="Normal 6 2 5 6" xfId="10331"/>
    <cellStyle name="Normal 6 2 5 6 2" xfId="35791"/>
    <cellStyle name="Normal 6 2 5 7" xfId="20517"/>
    <cellStyle name="Normal 6 2 6" xfId="893"/>
    <cellStyle name="Normal 6 2 6 2" xfId="5218"/>
    <cellStyle name="Normal 6 2 6 2 2" xfId="14720"/>
    <cellStyle name="Normal 6 2 6 2 2 2" xfId="30007"/>
    <cellStyle name="Normal 6 2 6 2 3" xfId="37632"/>
    <cellStyle name="Normal 6 2 6 2 4" xfId="22373"/>
    <cellStyle name="Normal 6 2 6 3" xfId="3648"/>
    <cellStyle name="Normal 6 2 6 3 2" xfId="13150"/>
    <cellStyle name="Normal 6 2 6 3 2 2" xfId="32954"/>
    <cellStyle name="Normal 6 2 6 3 3" xfId="40579"/>
    <cellStyle name="Normal 6 2 6 3 4" xfId="25327"/>
    <cellStyle name="Normal 6 2 6 4" xfId="8169"/>
    <cellStyle name="Normal 6 2 6 4 2" xfId="17667"/>
    <cellStyle name="Normal 6 2 6 4 3" xfId="28437"/>
    <cellStyle name="Normal 6 2 6 5" xfId="10410"/>
    <cellStyle name="Normal 6 2 6 5 2" xfId="36062"/>
    <cellStyle name="Normal 6 2 6 6" xfId="20800"/>
    <cellStyle name="Normal 6 2 7" xfId="4555"/>
    <cellStyle name="Normal 6 2 7 2" xfId="7506"/>
    <cellStyle name="Normal 6 2 7 2 2" xfId="17004"/>
    <cellStyle name="Normal 6 2 7 2 2 2" xfId="32291"/>
    <cellStyle name="Normal 6 2 7 2 3" xfId="39916"/>
    <cellStyle name="Normal 6 2 7 2 4" xfId="24664"/>
    <cellStyle name="Normal 6 2 7 3" xfId="14057"/>
    <cellStyle name="Normal 6 2 7 3 2" xfId="29344"/>
    <cellStyle name="Normal 6 2 7 4" xfId="36969"/>
    <cellStyle name="Normal 6 2 7 5" xfId="21710"/>
    <cellStyle name="Normal 6 2 8" xfId="6164"/>
    <cellStyle name="Normal 6 2 8 2" xfId="9114"/>
    <cellStyle name="Normal 6 2 8 2 2" xfId="18612"/>
    <cellStyle name="Normal 6 2 8 2 2 2" xfId="33899"/>
    <cellStyle name="Normal 6 2 8 2 3" xfId="41524"/>
    <cellStyle name="Normal 6 2 8 2 4" xfId="26272"/>
    <cellStyle name="Normal 6 2 8 3" xfId="15665"/>
    <cellStyle name="Normal 6 2 8 3 2" xfId="30952"/>
    <cellStyle name="Normal 6 2 8 4" xfId="38577"/>
    <cellStyle name="Normal 6 2 8 5" xfId="23319"/>
    <cellStyle name="Normal 6 2 9" xfId="3744"/>
    <cellStyle name="Normal 6 2 9 2" xfId="13246"/>
    <cellStyle name="Normal 6 2 9 2 2" xfId="28533"/>
    <cellStyle name="Normal 6 2 9 3" xfId="36158"/>
    <cellStyle name="Normal 6 2 9 4" xfId="20898"/>
    <cellStyle name="Normal 6 3" xfId="128"/>
    <cellStyle name="Normal 6 3 10" xfId="2652"/>
    <cellStyle name="Normal 6 3 10 2" xfId="12162"/>
    <cellStyle name="Normal 6 3 10 2 2" xfId="27449"/>
    <cellStyle name="Normal 6 3 10 3" xfId="35074"/>
    <cellStyle name="Normal 6 3 10 4" xfId="19800"/>
    <cellStyle name="Normal 6 3 11" xfId="2035"/>
    <cellStyle name="Normal 6 3 11 2" xfId="11545"/>
    <cellStyle name="Normal 6 3 11 2 2" xfId="31503"/>
    <cellStyle name="Normal 6 3 11 3" xfId="39128"/>
    <cellStyle name="Normal 6 3 11 4" xfId="23876"/>
    <cellStyle name="Normal 6 3 12" xfId="1461"/>
    <cellStyle name="Normal 6 3 12 2" xfId="10971"/>
    <cellStyle name="Normal 6 3 12 3" xfId="26832"/>
    <cellStyle name="Normal 6 3 13" xfId="6718"/>
    <cellStyle name="Normal 6 3 13 2" xfId="16216"/>
    <cellStyle name="Normal 6 3 13 3" xfId="34457"/>
    <cellStyle name="Normal 6 3 14" xfId="9664"/>
    <cellStyle name="Normal 6 3 15" xfId="19179"/>
    <cellStyle name="Normal 6 3 2" xfId="815"/>
    <cellStyle name="Normal 6 3 2 10" xfId="10336"/>
    <cellStyle name="Normal 6 3 2 11" xfId="19333"/>
    <cellStyle name="Normal 6 3 2 2" xfId="1043"/>
    <cellStyle name="Normal 6 3 2 2 2" xfId="5545"/>
    <cellStyle name="Normal 6 3 2 2 2 2" xfId="15047"/>
    <cellStyle name="Normal 6 3 2 2 2 2 2" xfId="33281"/>
    <cellStyle name="Normal 6 3 2 2 2 3" xfId="40906"/>
    <cellStyle name="Normal 6 3 2 2 2 4" xfId="25654"/>
    <cellStyle name="Normal 6 3 2 2 3" xfId="8496"/>
    <cellStyle name="Normal 6 3 2 2 3 2" xfId="17994"/>
    <cellStyle name="Normal 6 3 2 2 3 3" xfId="30334"/>
    <cellStyle name="Normal 6 3 2 2 4" xfId="10560"/>
    <cellStyle name="Normal 6 3 2 2 4 2" xfId="37959"/>
    <cellStyle name="Normal 6 3 2 2 5" xfId="22700"/>
    <cellStyle name="Normal 6 3 2 3" xfId="4707"/>
    <cellStyle name="Normal 6 3 2 3 2" xfId="7658"/>
    <cellStyle name="Normal 6 3 2 3 2 2" xfId="17156"/>
    <cellStyle name="Normal 6 3 2 3 2 2 2" xfId="32443"/>
    <cellStyle name="Normal 6 3 2 3 2 3" xfId="40068"/>
    <cellStyle name="Normal 6 3 2 3 2 4" xfId="24816"/>
    <cellStyle name="Normal 6 3 2 3 3" xfId="14209"/>
    <cellStyle name="Normal 6 3 2 3 3 2" xfId="29496"/>
    <cellStyle name="Normal 6 3 2 3 4" xfId="37121"/>
    <cellStyle name="Normal 6 3 2 3 5" xfId="21862"/>
    <cellStyle name="Normal 6 3 2 4" xfId="6591"/>
    <cellStyle name="Normal 6 3 2 4 2" xfId="9541"/>
    <cellStyle name="Normal 6 3 2 4 2 2" xfId="19039"/>
    <cellStyle name="Normal 6 3 2 4 2 2 2" xfId="34326"/>
    <cellStyle name="Normal 6 3 2 4 2 3" xfId="41951"/>
    <cellStyle name="Normal 6 3 2 4 2 4" xfId="26699"/>
    <cellStyle name="Normal 6 3 2 4 3" xfId="16092"/>
    <cellStyle name="Normal 6 3 2 4 3 2" xfId="31379"/>
    <cellStyle name="Normal 6 3 2 4 4" xfId="39004"/>
    <cellStyle name="Normal 6 3 2 4 5" xfId="23746"/>
    <cellStyle name="Normal 6 3 2 5" xfId="4071"/>
    <cellStyle name="Normal 6 3 2 5 2" xfId="13573"/>
    <cellStyle name="Normal 6 3 2 5 2 2" xfId="28860"/>
    <cellStyle name="Normal 6 3 2 5 3" xfId="36485"/>
    <cellStyle name="Normal 6 3 2 5 4" xfId="21226"/>
    <cellStyle name="Normal 6 3 2 6" xfId="2974"/>
    <cellStyle name="Normal 6 3 2 6 2" xfId="12484"/>
    <cellStyle name="Normal 6 3 2 6 2 2" xfId="27771"/>
    <cellStyle name="Normal 6 3 2 6 3" xfId="35396"/>
    <cellStyle name="Normal 6 3 2 6 4" xfId="20122"/>
    <cellStyle name="Normal 6 3 2 7" xfId="2185"/>
    <cellStyle name="Normal 6 3 2 7 2" xfId="11695"/>
    <cellStyle name="Normal 6 3 2 7 2 2" xfId="31807"/>
    <cellStyle name="Normal 6 3 2 7 3" xfId="39432"/>
    <cellStyle name="Normal 6 3 2 7 4" xfId="24180"/>
    <cellStyle name="Normal 6 3 2 8" xfId="1611"/>
    <cellStyle name="Normal 6 3 2 8 2" xfId="11121"/>
    <cellStyle name="Normal 6 3 2 8 3" xfId="26982"/>
    <cellStyle name="Normal 6 3 2 9" xfId="7022"/>
    <cellStyle name="Normal 6 3 2 9 2" xfId="16520"/>
    <cellStyle name="Normal 6 3 2 9 3" xfId="34607"/>
    <cellStyle name="Normal 6 3 3" xfId="816"/>
    <cellStyle name="Normal 6 3 3 10" xfId="10337"/>
    <cellStyle name="Normal 6 3 3 11" xfId="19585"/>
    <cellStyle name="Normal 6 3 3 2" xfId="1297"/>
    <cellStyle name="Normal 6 3 3 2 2" xfId="5675"/>
    <cellStyle name="Normal 6 3 3 2 2 2" xfId="15177"/>
    <cellStyle name="Normal 6 3 3 2 2 2 2" xfId="33411"/>
    <cellStyle name="Normal 6 3 3 2 2 3" xfId="41036"/>
    <cellStyle name="Normal 6 3 3 2 2 4" xfId="25784"/>
    <cellStyle name="Normal 6 3 3 2 3" xfId="8626"/>
    <cellStyle name="Normal 6 3 3 2 3 2" xfId="18124"/>
    <cellStyle name="Normal 6 3 3 2 3 3" xfId="30464"/>
    <cellStyle name="Normal 6 3 3 2 4" xfId="10810"/>
    <cellStyle name="Normal 6 3 3 2 4 2" xfId="38089"/>
    <cellStyle name="Normal 6 3 3 2 5" xfId="22830"/>
    <cellStyle name="Normal 6 3 3 3" xfId="4837"/>
    <cellStyle name="Normal 6 3 3 3 2" xfId="7788"/>
    <cellStyle name="Normal 6 3 3 3 2 2" xfId="17286"/>
    <cellStyle name="Normal 6 3 3 3 2 2 2" xfId="32573"/>
    <cellStyle name="Normal 6 3 3 3 2 3" xfId="40198"/>
    <cellStyle name="Normal 6 3 3 3 2 4" xfId="24946"/>
    <cellStyle name="Normal 6 3 3 3 3" xfId="14339"/>
    <cellStyle name="Normal 6 3 3 3 3 2" xfId="29626"/>
    <cellStyle name="Normal 6 3 3 3 4" xfId="37251"/>
    <cellStyle name="Normal 6 3 3 3 5" xfId="21992"/>
    <cellStyle name="Normal 6 3 3 4" xfId="6592"/>
    <cellStyle name="Normal 6 3 3 4 2" xfId="9542"/>
    <cellStyle name="Normal 6 3 3 4 2 2" xfId="19040"/>
    <cellStyle name="Normal 6 3 3 4 2 2 2" xfId="34327"/>
    <cellStyle name="Normal 6 3 3 4 2 3" xfId="41952"/>
    <cellStyle name="Normal 6 3 3 4 2 4" xfId="26700"/>
    <cellStyle name="Normal 6 3 3 4 3" xfId="16093"/>
    <cellStyle name="Normal 6 3 3 4 3 2" xfId="31380"/>
    <cellStyle name="Normal 6 3 3 4 4" xfId="39005"/>
    <cellStyle name="Normal 6 3 3 4 5" xfId="23747"/>
    <cellStyle name="Normal 6 3 3 5" xfId="4201"/>
    <cellStyle name="Normal 6 3 3 5 2" xfId="13703"/>
    <cellStyle name="Normal 6 3 3 5 2 2" xfId="28990"/>
    <cellStyle name="Normal 6 3 3 5 3" xfId="36615"/>
    <cellStyle name="Normal 6 3 3 5 4" xfId="21356"/>
    <cellStyle name="Normal 6 3 3 6" xfId="3226"/>
    <cellStyle name="Normal 6 3 3 6 2" xfId="12736"/>
    <cellStyle name="Normal 6 3 3 6 2 2" xfId="28023"/>
    <cellStyle name="Normal 6 3 3 6 3" xfId="35648"/>
    <cellStyle name="Normal 6 3 3 6 4" xfId="20374"/>
    <cellStyle name="Normal 6 3 3 7" xfId="2437"/>
    <cellStyle name="Normal 6 3 3 7 2" xfId="11947"/>
    <cellStyle name="Normal 6 3 3 7 2 2" xfId="31937"/>
    <cellStyle name="Normal 6 3 3 7 3" xfId="39562"/>
    <cellStyle name="Normal 6 3 3 7 4" xfId="24310"/>
    <cellStyle name="Normal 6 3 3 8" xfId="1863"/>
    <cellStyle name="Normal 6 3 3 8 2" xfId="11373"/>
    <cellStyle name="Normal 6 3 3 8 3" xfId="27234"/>
    <cellStyle name="Normal 6 3 3 9" xfId="7152"/>
    <cellStyle name="Normal 6 3 3 9 2" xfId="16650"/>
    <cellStyle name="Normal 6 3 3 9 3" xfId="34859"/>
    <cellStyle name="Normal 6 3 4" xfId="817"/>
    <cellStyle name="Normal 6 3 4 2" xfId="5877"/>
    <cellStyle name="Normal 6 3 4 2 2" xfId="8828"/>
    <cellStyle name="Normal 6 3 4 2 2 2" xfId="18326"/>
    <cellStyle name="Normal 6 3 4 2 2 2 2" xfId="33613"/>
    <cellStyle name="Normal 6 3 4 2 2 3" xfId="41238"/>
    <cellStyle name="Normal 6 3 4 2 2 4" xfId="25986"/>
    <cellStyle name="Normal 6 3 4 2 3" xfId="15379"/>
    <cellStyle name="Normal 6 3 4 2 3 2" xfId="30666"/>
    <cellStyle name="Normal 6 3 4 2 4" xfId="38291"/>
    <cellStyle name="Normal 6 3 4 2 5" xfId="23032"/>
    <cellStyle name="Normal 6 3 4 3" xfId="5039"/>
    <cellStyle name="Normal 6 3 4 3 2" xfId="7990"/>
    <cellStyle name="Normal 6 3 4 3 2 2" xfId="17488"/>
    <cellStyle name="Normal 6 3 4 3 2 2 2" xfId="32775"/>
    <cellStyle name="Normal 6 3 4 3 2 3" xfId="40400"/>
    <cellStyle name="Normal 6 3 4 3 2 4" xfId="25148"/>
    <cellStyle name="Normal 6 3 4 3 3" xfId="14541"/>
    <cellStyle name="Normal 6 3 4 3 3 2" xfId="29828"/>
    <cellStyle name="Normal 6 3 4 3 4" xfId="37453"/>
    <cellStyle name="Normal 6 3 4 3 5" xfId="22194"/>
    <cellStyle name="Normal 6 3 4 4" xfId="6593"/>
    <cellStyle name="Normal 6 3 4 4 2" xfId="9543"/>
    <cellStyle name="Normal 6 3 4 4 2 2" xfId="19041"/>
    <cellStyle name="Normal 6 3 4 4 2 2 2" xfId="34328"/>
    <cellStyle name="Normal 6 3 4 4 2 3" xfId="41953"/>
    <cellStyle name="Normal 6 3 4 4 2 4" xfId="26701"/>
    <cellStyle name="Normal 6 3 4 4 3" xfId="16094"/>
    <cellStyle name="Normal 6 3 4 4 3 2" xfId="31381"/>
    <cellStyle name="Normal 6 3 4 4 4" xfId="39006"/>
    <cellStyle name="Normal 6 3 4 4 5" xfId="23748"/>
    <cellStyle name="Normal 6 3 4 5" xfId="4403"/>
    <cellStyle name="Normal 6 3 4 5 2" xfId="13905"/>
    <cellStyle name="Normal 6 3 4 5 2 2" xfId="29192"/>
    <cellStyle name="Normal 6 3 4 5 3" xfId="36817"/>
    <cellStyle name="Normal 6 3 4 5 4" xfId="21558"/>
    <cellStyle name="Normal 6 3 4 6" xfId="2824"/>
    <cellStyle name="Normal 6 3 4 6 2" xfId="12334"/>
    <cellStyle name="Normal 6 3 4 6 2 2" xfId="32139"/>
    <cellStyle name="Normal 6 3 4 6 3" xfId="39764"/>
    <cellStyle name="Normal 6 3 4 6 4" xfId="24512"/>
    <cellStyle name="Normal 6 3 4 7" xfId="7354"/>
    <cellStyle name="Normal 6 3 4 7 2" xfId="16852"/>
    <cellStyle name="Normal 6 3 4 7 3" xfId="27621"/>
    <cellStyle name="Normal 6 3 4 8" xfId="10338"/>
    <cellStyle name="Normal 6 3 4 8 2" xfId="35246"/>
    <cellStyle name="Normal 6 3 4 9" xfId="19972"/>
    <cellStyle name="Normal 6 3 5" xfId="814"/>
    <cellStyle name="Normal 6 3 5 2" xfId="5416"/>
    <cellStyle name="Normal 6 3 5 2 2" xfId="8367"/>
    <cellStyle name="Normal 6 3 5 2 2 2" xfId="17865"/>
    <cellStyle name="Normal 6 3 5 2 2 2 2" xfId="33152"/>
    <cellStyle name="Normal 6 3 5 2 2 3" xfId="40777"/>
    <cellStyle name="Normal 6 3 5 2 2 4" xfId="25525"/>
    <cellStyle name="Normal 6 3 5 2 3" xfId="14918"/>
    <cellStyle name="Normal 6 3 5 2 3 2" xfId="30205"/>
    <cellStyle name="Normal 6 3 5 2 4" xfId="37830"/>
    <cellStyle name="Normal 6 3 5 2 5" xfId="22571"/>
    <cellStyle name="Normal 6 3 5 3" xfId="3942"/>
    <cellStyle name="Normal 6 3 5 3 2" xfId="13444"/>
    <cellStyle name="Normal 6 3 5 3 2 2" xfId="28731"/>
    <cellStyle name="Normal 6 3 5 3 3" xfId="36356"/>
    <cellStyle name="Normal 6 3 5 3 4" xfId="21096"/>
    <cellStyle name="Normal 6 3 5 4" xfId="3391"/>
    <cellStyle name="Normal 6 3 5 4 2" xfId="12901"/>
    <cellStyle name="Normal 6 3 5 4 2 2" xfId="31678"/>
    <cellStyle name="Normal 6 3 5 4 3" xfId="39303"/>
    <cellStyle name="Normal 6 3 5 4 4" xfId="24051"/>
    <cellStyle name="Normal 6 3 5 5" xfId="6893"/>
    <cellStyle name="Normal 6 3 5 5 2" xfId="16391"/>
    <cellStyle name="Normal 6 3 5 5 3" xfId="28188"/>
    <cellStyle name="Normal 6 3 5 6" xfId="10335"/>
    <cellStyle name="Normal 6 3 5 6 2" xfId="35813"/>
    <cellStyle name="Normal 6 3 5 7" xfId="20539"/>
    <cellStyle name="Normal 6 3 6" xfId="916"/>
    <cellStyle name="Normal 6 3 6 2" xfId="5241"/>
    <cellStyle name="Normal 6 3 6 2 2" xfId="14743"/>
    <cellStyle name="Normal 6 3 6 2 2 2" xfId="30030"/>
    <cellStyle name="Normal 6 3 6 2 3" xfId="37655"/>
    <cellStyle name="Normal 6 3 6 2 4" xfId="22396"/>
    <cellStyle name="Normal 6 3 6 3" xfId="3649"/>
    <cellStyle name="Normal 6 3 6 3 2" xfId="13151"/>
    <cellStyle name="Normal 6 3 6 3 2 2" xfId="32977"/>
    <cellStyle name="Normal 6 3 6 3 3" xfId="40602"/>
    <cellStyle name="Normal 6 3 6 3 4" xfId="25350"/>
    <cellStyle name="Normal 6 3 6 4" xfId="8192"/>
    <cellStyle name="Normal 6 3 6 4 2" xfId="17690"/>
    <cellStyle name="Normal 6 3 6 4 3" xfId="28438"/>
    <cellStyle name="Normal 6 3 6 5" xfId="10433"/>
    <cellStyle name="Normal 6 3 6 5 2" xfId="36063"/>
    <cellStyle name="Normal 6 3 6 6" xfId="20801"/>
    <cellStyle name="Normal 6 3 7" xfId="4578"/>
    <cellStyle name="Normal 6 3 7 2" xfId="7529"/>
    <cellStyle name="Normal 6 3 7 2 2" xfId="17027"/>
    <cellStyle name="Normal 6 3 7 2 2 2" xfId="32314"/>
    <cellStyle name="Normal 6 3 7 2 3" xfId="39939"/>
    <cellStyle name="Normal 6 3 7 2 4" xfId="24687"/>
    <cellStyle name="Normal 6 3 7 3" xfId="14080"/>
    <cellStyle name="Normal 6 3 7 3 2" xfId="29367"/>
    <cellStyle name="Normal 6 3 7 4" xfId="36992"/>
    <cellStyle name="Normal 6 3 7 5" xfId="21733"/>
    <cellStyle name="Normal 6 3 8" xfId="6165"/>
    <cellStyle name="Normal 6 3 8 2" xfId="9115"/>
    <cellStyle name="Normal 6 3 8 2 2" xfId="18613"/>
    <cellStyle name="Normal 6 3 8 2 2 2" xfId="33900"/>
    <cellStyle name="Normal 6 3 8 2 3" xfId="41525"/>
    <cellStyle name="Normal 6 3 8 2 4" xfId="26273"/>
    <cellStyle name="Normal 6 3 8 3" xfId="15666"/>
    <cellStyle name="Normal 6 3 8 3 2" xfId="30953"/>
    <cellStyle name="Normal 6 3 8 4" xfId="38578"/>
    <cellStyle name="Normal 6 3 8 5" xfId="23320"/>
    <cellStyle name="Normal 6 3 9" xfId="3767"/>
    <cellStyle name="Normal 6 3 9 2" xfId="13269"/>
    <cellStyle name="Normal 6 3 9 2 2" xfId="28556"/>
    <cellStyle name="Normal 6 3 9 3" xfId="36181"/>
    <cellStyle name="Normal 6 3 9 4" xfId="20921"/>
    <cellStyle name="Normal 6 4" xfId="163"/>
    <cellStyle name="Normal 6 4 10" xfId="2058"/>
    <cellStyle name="Normal 6 4 10 2" xfId="11568"/>
    <cellStyle name="Normal 6 4 10 2 2" xfId="31538"/>
    <cellStyle name="Normal 6 4 10 3" xfId="39163"/>
    <cellStyle name="Normal 6 4 10 4" xfId="23911"/>
    <cellStyle name="Normal 6 4 11" xfId="1484"/>
    <cellStyle name="Normal 6 4 11 2" xfId="10994"/>
    <cellStyle name="Normal 6 4 11 3" xfId="26855"/>
    <cellStyle name="Normal 6 4 12" xfId="6753"/>
    <cellStyle name="Normal 6 4 12 2" xfId="16251"/>
    <cellStyle name="Normal 6 4 12 3" xfId="34480"/>
    <cellStyle name="Normal 6 4 13" xfId="9699"/>
    <cellStyle name="Normal 6 4 14" xfId="19202"/>
    <cellStyle name="Normal 6 4 2" xfId="819"/>
    <cellStyle name="Normal 6 4 2 10" xfId="10340"/>
    <cellStyle name="Normal 6 4 2 11" xfId="19368"/>
    <cellStyle name="Normal 6 4 2 2" xfId="1298"/>
    <cellStyle name="Normal 6 4 2 2 2" xfId="5710"/>
    <cellStyle name="Normal 6 4 2 2 2 2" xfId="15212"/>
    <cellStyle name="Normal 6 4 2 2 2 2 2" xfId="33446"/>
    <cellStyle name="Normal 6 4 2 2 2 3" xfId="41071"/>
    <cellStyle name="Normal 6 4 2 2 2 4" xfId="25819"/>
    <cellStyle name="Normal 6 4 2 2 3" xfId="8661"/>
    <cellStyle name="Normal 6 4 2 2 3 2" xfId="18159"/>
    <cellStyle name="Normal 6 4 2 2 3 3" xfId="30499"/>
    <cellStyle name="Normal 6 4 2 2 4" xfId="10811"/>
    <cellStyle name="Normal 6 4 2 2 4 2" xfId="38124"/>
    <cellStyle name="Normal 6 4 2 2 5" xfId="22865"/>
    <cellStyle name="Normal 6 4 2 3" xfId="4872"/>
    <cellStyle name="Normal 6 4 2 3 2" xfId="7823"/>
    <cellStyle name="Normal 6 4 2 3 2 2" xfId="17321"/>
    <cellStyle name="Normal 6 4 2 3 2 2 2" xfId="32608"/>
    <cellStyle name="Normal 6 4 2 3 2 3" xfId="40233"/>
    <cellStyle name="Normal 6 4 2 3 2 4" xfId="24981"/>
    <cellStyle name="Normal 6 4 2 3 3" xfId="14374"/>
    <cellStyle name="Normal 6 4 2 3 3 2" xfId="29661"/>
    <cellStyle name="Normal 6 4 2 3 4" xfId="37286"/>
    <cellStyle name="Normal 6 4 2 3 5" xfId="22027"/>
    <cellStyle name="Normal 6 4 2 4" xfId="6594"/>
    <cellStyle name="Normal 6 4 2 4 2" xfId="9544"/>
    <cellStyle name="Normal 6 4 2 4 2 2" xfId="19042"/>
    <cellStyle name="Normal 6 4 2 4 2 2 2" xfId="34329"/>
    <cellStyle name="Normal 6 4 2 4 2 3" xfId="41954"/>
    <cellStyle name="Normal 6 4 2 4 2 4" xfId="26702"/>
    <cellStyle name="Normal 6 4 2 4 3" xfId="16095"/>
    <cellStyle name="Normal 6 4 2 4 3 2" xfId="31382"/>
    <cellStyle name="Normal 6 4 2 4 4" xfId="39007"/>
    <cellStyle name="Normal 6 4 2 4 5" xfId="23749"/>
    <cellStyle name="Normal 6 4 2 5" xfId="4236"/>
    <cellStyle name="Normal 6 4 2 5 2" xfId="13738"/>
    <cellStyle name="Normal 6 4 2 5 2 2" xfId="29025"/>
    <cellStyle name="Normal 6 4 2 5 3" xfId="36650"/>
    <cellStyle name="Normal 6 4 2 5 4" xfId="21391"/>
    <cellStyle name="Normal 6 4 2 6" xfId="3009"/>
    <cellStyle name="Normal 6 4 2 6 2" xfId="12519"/>
    <cellStyle name="Normal 6 4 2 6 2 2" xfId="27806"/>
    <cellStyle name="Normal 6 4 2 6 3" xfId="35431"/>
    <cellStyle name="Normal 6 4 2 6 4" xfId="20157"/>
    <cellStyle name="Normal 6 4 2 7" xfId="2220"/>
    <cellStyle name="Normal 6 4 2 7 2" xfId="11730"/>
    <cellStyle name="Normal 6 4 2 7 2 2" xfId="31972"/>
    <cellStyle name="Normal 6 4 2 7 3" xfId="39597"/>
    <cellStyle name="Normal 6 4 2 7 4" xfId="24345"/>
    <cellStyle name="Normal 6 4 2 8" xfId="1646"/>
    <cellStyle name="Normal 6 4 2 8 2" xfId="11156"/>
    <cellStyle name="Normal 6 4 2 8 3" xfId="27017"/>
    <cellStyle name="Normal 6 4 2 9" xfId="7187"/>
    <cellStyle name="Normal 6 4 2 9 2" xfId="16685"/>
    <cellStyle name="Normal 6 4 2 9 3" xfId="34642"/>
    <cellStyle name="Normal 6 4 3" xfId="820"/>
    <cellStyle name="Normal 6 4 3 10" xfId="10341"/>
    <cellStyle name="Normal 6 4 3 11" xfId="19620"/>
    <cellStyle name="Normal 6 4 3 2" xfId="5912"/>
    <cellStyle name="Normal 6 4 3 2 2" xfId="8863"/>
    <cellStyle name="Normal 6 4 3 2 2 2" xfId="18361"/>
    <cellStyle name="Normal 6 4 3 2 2 2 2" xfId="33648"/>
    <cellStyle name="Normal 6 4 3 2 2 3" xfId="41273"/>
    <cellStyle name="Normal 6 4 3 2 2 4" xfId="26021"/>
    <cellStyle name="Normal 6 4 3 2 3" xfId="15414"/>
    <cellStyle name="Normal 6 4 3 2 3 2" xfId="30701"/>
    <cellStyle name="Normal 6 4 3 2 4" xfId="38326"/>
    <cellStyle name="Normal 6 4 3 2 5" xfId="23067"/>
    <cellStyle name="Normal 6 4 3 3" xfId="5074"/>
    <cellStyle name="Normal 6 4 3 3 2" xfId="8025"/>
    <cellStyle name="Normal 6 4 3 3 2 2" xfId="17523"/>
    <cellStyle name="Normal 6 4 3 3 2 2 2" xfId="32810"/>
    <cellStyle name="Normal 6 4 3 3 2 3" xfId="40435"/>
    <cellStyle name="Normal 6 4 3 3 2 4" xfId="25183"/>
    <cellStyle name="Normal 6 4 3 3 3" xfId="14576"/>
    <cellStyle name="Normal 6 4 3 3 3 2" xfId="29863"/>
    <cellStyle name="Normal 6 4 3 3 4" xfId="37488"/>
    <cellStyle name="Normal 6 4 3 3 5" xfId="22229"/>
    <cellStyle name="Normal 6 4 3 4" xfId="6595"/>
    <cellStyle name="Normal 6 4 3 4 2" xfId="9545"/>
    <cellStyle name="Normal 6 4 3 4 2 2" xfId="19043"/>
    <cellStyle name="Normal 6 4 3 4 2 2 2" xfId="34330"/>
    <cellStyle name="Normal 6 4 3 4 2 3" xfId="41955"/>
    <cellStyle name="Normal 6 4 3 4 2 4" xfId="26703"/>
    <cellStyle name="Normal 6 4 3 4 3" xfId="16096"/>
    <cellStyle name="Normal 6 4 3 4 3 2" xfId="31383"/>
    <cellStyle name="Normal 6 4 3 4 4" xfId="39008"/>
    <cellStyle name="Normal 6 4 3 4 5" xfId="23750"/>
    <cellStyle name="Normal 6 4 3 5" xfId="4438"/>
    <cellStyle name="Normal 6 4 3 5 2" xfId="13940"/>
    <cellStyle name="Normal 6 4 3 5 2 2" xfId="29227"/>
    <cellStyle name="Normal 6 4 3 5 3" xfId="36852"/>
    <cellStyle name="Normal 6 4 3 5 4" xfId="21593"/>
    <cellStyle name="Normal 6 4 3 6" xfId="3261"/>
    <cellStyle name="Normal 6 4 3 6 2" xfId="12771"/>
    <cellStyle name="Normal 6 4 3 6 2 2" xfId="28058"/>
    <cellStyle name="Normal 6 4 3 6 3" xfId="35683"/>
    <cellStyle name="Normal 6 4 3 6 4" xfId="20409"/>
    <cellStyle name="Normal 6 4 3 7" xfId="2472"/>
    <cellStyle name="Normal 6 4 3 7 2" xfId="11982"/>
    <cellStyle name="Normal 6 4 3 7 2 2" xfId="32174"/>
    <cellStyle name="Normal 6 4 3 7 3" xfId="39799"/>
    <cellStyle name="Normal 6 4 3 7 4" xfId="24547"/>
    <cellStyle name="Normal 6 4 3 8" xfId="1898"/>
    <cellStyle name="Normal 6 4 3 8 2" xfId="11408"/>
    <cellStyle name="Normal 6 4 3 8 3" xfId="27269"/>
    <cellStyle name="Normal 6 4 3 9" xfId="7389"/>
    <cellStyle name="Normal 6 4 3 9 2" xfId="16887"/>
    <cellStyle name="Normal 6 4 3 9 3" xfId="34894"/>
    <cellStyle name="Normal 6 4 4" xfId="818"/>
    <cellStyle name="Normal 6 4 4 2" xfId="5451"/>
    <cellStyle name="Normal 6 4 4 2 2" xfId="8402"/>
    <cellStyle name="Normal 6 4 4 2 2 2" xfId="17900"/>
    <cellStyle name="Normal 6 4 4 2 2 2 2" xfId="33187"/>
    <cellStyle name="Normal 6 4 4 2 2 3" xfId="40812"/>
    <cellStyle name="Normal 6 4 4 2 2 4" xfId="25560"/>
    <cellStyle name="Normal 6 4 4 2 3" xfId="14953"/>
    <cellStyle name="Normal 6 4 4 2 3 2" xfId="30240"/>
    <cellStyle name="Normal 6 4 4 2 4" xfId="37865"/>
    <cellStyle name="Normal 6 4 4 2 5" xfId="22606"/>
    <cellStyle name="Normal 6 4 4 3" xfId="3977"/>
    <cellStyle name="Normal 6 4 4 3 2" xfId="13479"/>
    <cellStyle name="Normal 6 4 4 3 2 2" xfId="28766"/>
    <cellStyle name="Normal 6 4 4 3 3" xfId="36391"/>
    <cellStyle name="Normal 6 4 4 3 4" xfId="21131"/>
    <cellStyle name="Normal 6 4 4 4" xfId="2847"/>
    <cellStyle name="Normal 6 4 4 4 2" xfId="12357"/>
    <cellStyle name="Normal 6 4 4 4 2 2" xfId="31713"/>
    <cellStyle name="Normal 6 4 4 4 3" xfId="39338"/>
    <cellStyle name="Normal 6 4 4 4 4" xfId="24086"/>
    <cellStyle name="Normal 6 4 4 5" xfId="6928"/>
    <cellStyle name="Normal 6 4 4 5 2" xfId="16426"/>
    <cellStyle name="Normal 6 4 4 5 3" xfId="27644"/>
    <cellStyle name="Normal 6 4 4 6" xfId="10339"/>
    <cellStyle name="Normal 6 4 4 6 2" xfId="35269"/>
    <cellStyle name="Normal 6 4 4 7" xfId="19995"/>
    <cellStyle name="Normal 6 4 5" xfId="1078"/>
    <cellStyle name="Normal 6 4 5 2" xfId="5276"/>
    <cellStyle name="Normal 6 4 5 2 2" xfId="14778"/>
    <cellStyle name="Normal 6 4 5 2 2 2" xfId="30065"/>
    <cellStyle name="Normal 6 4 5 2 3" xfId="37690"/>
    <cellStyle name="Normal 6 4 5 2 4" xfId="22431"/>
    <cellStyle name="Normal 6 4 5 3" xfId="3426"/>
    <cellStyle name="Normal 6 4 5 3 2" xfId="12936"/>
    <cellStyle name="Normal 6 4 5 3 2 2" xfId="33012"/>
    <cellStyle name="Normal 6 4 5 3 3" xfId="40637"/>
    <cellStyle name="Normal 6 4 5 3 4" xfId="25385"/>
    <cellStyle name="Normal 6 4 5 4" xfId="8227"/>
    <cellStyle name="Normal 6 4 5 4 2" xfId="17725"/>
    <cellStyle name="Normal 6 4 5 4 3" xfId="28223"/>
    <cellStyle name="Normal 6 4 5 5" xfId="10595"/>
    <cellStyle name="Normal 6 4 5 5 2" xfId="35848"/>
    <cellStyle name="Normal 6 4 5 6" xfId="20574"/>
    <cellStyle name="Normal 6 4 6" xfId="3650"/>
    <cellStyle name="Normal 6 4 6 2" xfId="4613"/>
    <cellStyle name="Normal 6 4 6 2 2" xfId="14115"/>
    <cellStyle name="Normal 6 4 6 2 2 2" xfId="29402"/>
    <cellStyle name="Normal 6 4 6 2 3" xfId="37027"/>
    <cellStyle name="Normal 6 4 6 2 4" xfId="21768"/>
    <cellStyle name="Normal 6 4 6 3" xfId="7564"/>
    <cellStyle name="Normal 6 4 6 3 2" xfId="17062"/>
    <cellStyle name="Normal 6 4 6 3 2 2" xfId="32349"/>
    <cellStyle name="Normal 6 4 6 3 3" xfId="39974"/>
    <cellStyle name="Normal 6 4 6 3 4" xfId="24722"/>
    <cellStyle name="Normal 6 4 6 4" xfId="13152"/>
    <cellStyle name="Normal 6 4 6 4 2" xfId="28439"/>
    <cellStyle name="Normal 6 4 6 5" xfId="36064"/>
    <cellStyle name="Normal 6 4 6 6" xfId="20802"/>
    <cellStyle name="Normal 6 4 7" xfId="6166"/>
    <cellStyle name="Normal 6 4 7 2" xfId="9116"/>
    <cellStyle name="Normal 6 4 7 2 2" xfId="18614"/>
    <cellStyle name="Normal 6 4 7 2 2 2" xfId="33901"/>
    <cellStyle name="Normal 6 4 7 2 3" xfId="41526"/>
    <cellStyle name="Normal 6 4 7 2 4" xfId="26274"/>
    <cellStyle name="Normal 6 4 7 3" xfId="15667"/>
    <cellStyle name="Normal 6 4 7 3 2" xfId="30954"/>
    <cellStyle name="Normal 6 4 7 4" xfId="38579"/>
    <cellStyle name="Normal 6 4 7 5" xfId="23321"/>
    <cellStyle name="Normal 6 4 8" xfId="3802"/>
    <cellStyle name="Normal 6 4 8 2" xfId="13304"/>
    <cellStyle name="Normal 6 4 8 2 2" xfId="28591"/>
    <cellStyle name="Normal 6 4 8 3" xfId="36216"/>
    <cellStyle name="Normal 6 4 8 4" xfId="20956"/>
    <cellStyle name="Normal 6 4 9" xfId="2687"/>
    <cellStyle name="Normal 6 4 9 2" xfId="12197"/>
    <cellStyle name="Normal 6 4 9 2 2" xfId="27484"/>
    <cellStyle name="Normal 6 4 9 3" xfId="35109"/>
    <cellStyle name="Normal 6 4 9 4" xfId="19835"/>
    <cellStyle name="Normal 6 5" xfId="67"/>
    <cellStyle name="Normal 6 5 10" xfId="2125"/>
    <cellStyle name="Normal 6 5 10 2" xfId="11635"/>
    <cellStyle name="Normal 6 5 10 2 2" xfId="31443"/>
    <cellStyle name="Normal 6 5 10 3" xfId="39068"/>
    <cellStyle name="Normal 6 5 10 4" xfId="23816"/>
    <cellStyle name="Normal 6 5 11" xfId="1551"/>
    <cellStyle name="Normal 6 5 11 2" xfId="11061"/>
    <cellStyle name="Normal 6 5 11 3" xfId="26922"/>
    <cellStyle name="Normal 6 5 12" xfId="6658"/>
    <cellStyle name="Normal 6 5 12 2" xfId="16156"/>
    <cellStyle name="Normal 6 5 12 3" xfId="34547"/>
    <cellStyle name="Normal 6 5 13" xfId="9604"/>
    <cellStyle name="Normal 6 5 14" xfId="19273"/>
    <cellStyle name="Normal 6 5 2" xfId="822"/>
    <cellStyle name="Normal 6 5 2 10" xfId="10343"/>
    <cellStyle name="Normal 6 5 2 11" xfId="19525"/>
    <cellStyle name="Normal 6 5 2 2" xfId="1299"/>
    <cellStyle name="Normal 6 5 2 2 2" xfId="5615"/>
    <cellStyle name="Normal 6 5 2 2 2 2" xfId="15117"/>
    <cellStyle name="Normal 6 5 2 2 2 2 2" xfId="33351"/>
    <cellStyle name="Normal 6 5 2 2 2 3" xfId="40976"/>
    <cellStyle name="Normal 6 5 2 2 2 4" xfId="25724"/>
    <cellStyle name="Normal 6 5 2 2 3" xfId="8566"/>
    <cellStyle name="Normal 6 5 2 2 3 2" xfId="18064"/>
    <cellStyle name="Normal 6 5 2 2 3 3" xfId="30404"/>
    <cellStyle name="Normal 6 5 2 2 4" xfId="10812"/>
    <cellStyle name="Normal 6 5 2 2 4 2" xfId="38029"/>
    <cellStyle name="Normal 6 5 2 2 5" xfId="22770"/>
    <cellStyle name="Normal 6 5 2 3" xfId="4777"/>
    <cellStyle name="Normal 6 5 2 3 2" xfId="7728"/>
    <cellStyle name="Normal 6 5 2 3 2 2" xfId="17226"/>
    <cellStyle name="Normal 6 5 2 3 2 2 2" xfId="32513"/>
    <cellStyle name="Normal 6 5 2 3 2 3" xfId="40138"/>
    <cellStyle name="Normal 6 5 2 3 2 4" xfId="24886"/>
    <cellStyle name="Normal 6 5 2 3 3" xfId="14279"/>
    <cellStyle name="Normal 6 5 2 3 3 2" xfId="29566"/>
    <cellStyle name="Normal 6 5 2 3 4" xfId="37191"/>
    <cellStyle name="Normal 6 5 2 3 5" xfId="21932"/>
    <cellStyle name="Normal 6 5 2 4" xfId="6596"/>
    <cellStyle name="Normal 6 5 2 4 2" xfId="9546"/>
    <cellStyle name="Normal 6 5 2 4 2 2" xfId="19044"/>
    <cellStyle name="Normal 6 5 2 4 2 2 2" xfId="34331"/>
    <cellStyle name="Normal 6 5 2 4 2 3" xfId="41956"/>
    <cellStyle name="Normal 6 5 2 4 2 4" xfId="26704"/>
    <cellStyle name="Normal 6 5 2 4 3" xfId="16097"/>
    <cellStyle name="Normal 6 5 2 4 3 2" xfId="31384"/>
    <cellStyle name="Normal 6 5 2 4 4" xfId="39009"/>
    <cellStyle name="Normal 6 5 2 4 5" xfId="23751"/>
    <cellStyle name="Normal 6 5 2 5" xfId="4141"/>
    <cellStyle name="Normal 6 5 2 5 2" xfId="13643"/>
    <cellStyle name="Normal 6 5 2 5 2 2" xfId="28930"/>
    <cellStyle name="Normal 6 5 2 5 3" xfId="36555"/>
    <cellStyle name="Normal 6 5 2 5 4" xfId="21296"/>
    <cellStyle name="Normal 6 5 2 6" xfId="3166"/>
    <cellStyle name="Normal 6 5 2 6 2" xfId="12676"/>
    <cellStyle name="Normal 6 5 2 6 2 2" xfId="27963"/>
    <cellStyle name="Normal 6 5 2 6 3" xfId="35588"/>
    <cellStyle name="Normal 6 5 2 6 4" xfId="20314"/>
    <cellStyle name="Normal 6 5 2 7" xfId="2377"/>
    <cellStyle name="Normal 6 5 2 7 2" xfId="11887"/>
    <cellStyle name="Normal 6 5 2 7 2 2" xfId="31877"/>
    <cellStyle name="Normal 6 5 2 7 3" xfId="39502"/>
    <cellStyle name="Normal 6 5 2 7 4" xfId="24250"/>
    <cellStyle name="Normal 6 5 2 8" xfId="1803"/>
    <cellStyle name="Normal 6 5 2 8 2" xfId="11313"/>
    <cellStyle name="Normal 6 5 2 8 3" xfId="27174"/>
    <cellStyle name="Normal 6 5 2 9" xfId="7092"/>
    <cellStyle name="Normal 6 5 2 9 2" xfId="16590"/>
    <cellStyle name="Normal 6 5 2 9 3" xfId="34799"/>
    <cellStyle name="Normal 6 5 3" xfId="823"/>
    <cellStyle name="Normal 6 5 3 2" xfId="5817"/>
    <cellStyle name="Normal 6 5 3 2 2" xfId="8768"/>
    <cellStyle name="Normal 6 5 3 2 2 2" xfId="18266"/>
    <cellStyle name="Normal 6 5 3 2 2 2 2" xfId="33553"/>
    <cellStyle name="Normal 6 5 3 2 2 3" xfId="41178"/>
    <cellStyle name="Normal 6 5 3 2 2 4" xfId="25926"/>
    <cellStyle name="Normal 6 5 3 2 3" xfId="15319"/>
    <cellStyle name="Normal 6 5 3 2 3 2" xfId="30606"/>
    <cellStyle name="Normal 6 5 3 2 4" xfId="38231"/>
    <cellStyle name="Normal 6 5 3 2 5" xfId="22972"/>
    <cellStyle name="Normal 6 5 3 3" xfId="4979"/>
    <cellStyle name="Normal 6 5 3 3 2" xfId="7930"/>
    <cellStyle name="Normal 6 5 3 3 2 2" xfId="17428"/>
    <cellStyle name="Normal 6 5 3 3 2 2 2" xfId="32715"/>
    <cellStyle name="Normal 6 5 3 3 2 3" xfId="40340"/>
    <cellStyle name="Normal 6 5 3 3 2 4" xfId="25088"/>
    <cellStyle name="Normal 6 5 3 3 3" xfId="14481"/>
    <cellStyle name="Normal 6 5 3 3 3 2" xfId="29768"/>
    <cellStyle name="Normal 6 5 3 3 4" xfId="37393"/>
    <cellStyle name="Normal 6 5 3 3 5" xfId="22134"/>
    <cellStyle name="Normal 6 5 3 4" xfId="6597"/>
    <cellStyle name="Normal 6 5 3 4 2" xfId="9547"/>
    <cellStyle name="Normal 6 5 3 4 2 2" xfId="19045"/>
    <cellStyle name="Normal 6 5 3 4 2 2 2" xfId="34332"/>
    <cellStyle name="Normal 6 5 3 4 2 3" xfId="41957"/>
    <cellStyle name="Normal 6 5 3 4 2 4" xfId="26705"/>
    <cellStyle name="Normal 6 5 3 4 3" xfId="16098"/>
    <cellStyle name="Normal 6 5 3 4 3 2" xfId="31385"/>
    <cellStyle name="Normal 6 5 3 4 4" xfId="39010"/>
    <cellStyle name="Normal 6 5 3 4 5" xfId="23752"/>
    <cellStyle name="Normal 6 5 3 5" xfId="4343"/>
    <cellStyle name="Normal 6 5 3 5 2" xfId="13845"/>
    <cellStyle name="Normal 6 5 3 5 2 2" xfId="29132"/>
    <cellStyle name="Normal 6 5 3 5 3" xfId="36757"/>
    <cellStyle name="Normal 6 5 3 5 4" xfId="21498"/>
    <cellStyle name="Normal 6 5 3 6" xfId="2914"/>
    <cellStyle name="Normal 6 5 3 6 2" xfId="12424"/>
    <cellStyle name="Normal 6 5 3 6 2 2" xfId="32079"/>
    <cellStyle name="Normal 6 5 3 6 3" xfId="39704"/>
    <cellStyle name="Normal 6 5 3 6 4" xfId="24452"/>
    <cellStyle name="Normal 6 5 3 7" xfId="7294"/>
    <cellStyle name="Normal 6 5 3 7 2" xfId="16792"/>
    <cellStyle name="Normal 6 5 3 7 3" xfId="27711"/>
    <cellStyle name="Normal 6 5 3 8" xfId="10344"/>
    <cellStyle name="Normal 6 5 3 8 2" xfId="35336"/>
    <cellStyle name="Normal 6 5 3 9" xfId="20062"/>
    <cellStyle name="Normal 6 5 4" xfId="821"/>
    <cellStyle name="Normal 6 5 4 2" xfId="5489"/>
    <cellStyle name="Normal 6 5 4 2 2" xfId="8440"/>
    <cellStyle name="Normal 6 5 4 2 2 2" xfId="17938"/>
    <cellStyle name="Normal 6 5 4 2 2 2 2" xfId="33225"/>
    <cellStyle name="Normal 6 5 4 2 2 3" xfId="40850"/>
    <cellStyle name="Normal 6 5 4 2 2 4" xfId="25598"/>
    <cellStyle name="Normal 6 5 4 2 3" xfId="14991"/>
    <cellStyle name="Normal 6 5 4 2 3 2" xfId="30278"/>
    <cellStyle name="Normal 6 5 4 2 4" xfId="37903"/>
    <cellStyle name="Normal 6 5 4 2 5" xfId="22644"/>
    <cellStyle name="Normal 6 5 4 3" xfId="4015"/>
    <cellStyle name="Normal 6 5 4 3 2" xfId="13517"/>
    <cellStyle name="Normal 6 5 4 3 2 2" xfId="28804"/>
    <cellStyle name="Normal 6 5 4 3 3" xfId="36429"/>
    <cellStyle name="Normal 6 5 4 3 4" xfId="21170"/>
    <cellStyle name="Normal 6 5 4 4" xfId="3338"/>
    <cellStyle name="Normal 6 5 4 4 2" xfId="12848"/>
    <cellStyle name="Normal 6 5 4 4 2 2" xfId="31751"/>
    <cellStyle name="Normal 6 5 4 4 3" xfId="39376"/>
    <cellStyle name="Normal 6 5 4 4 4" xfId="24124"/>
    <cellStyle name="Normal 6 5 4 5" xfId="6966"/>
    <cellStyle name="Normal 6 5 4 5 2" xfId="16464"/>
    <cellStyle name="Normal 6 5 4 5 3" xfId="28135"/>
    <cellStyle name="Normal 6 5 4 6" xfId="10342"/>
    <cellStyle name="Normal 6 5 4 6 2" xfId="35760"/>
    <cellStyle name="Normal 6 5 4 7" xfId="20486"/>
    <cellStyle name="Normal 6 5 5" xfId="983"/>
    <cellStyle name="Normal 6 5 5 2" xfId="5181"/>
    <cellStyle name="Normal 6 5 5 2 2" xfId="14683"/>
    <cellStyle name="Normal 6 5 5 2 2 2" xfId="29970"/>
    <cellStyle name="Normal 6 5 5 2 3" xfId="37595"/>
    <cellStyle name="Normal 6 5 5 2 4" xfId="22336"/>
    <cellStyle name="Normal 6 5 5 3" xfId="3651"/>
    <cellStyle name="Normal 6 5 5 3 2" xfId="13153"/>
    <cellStyle name="Normal 6 5 5 3 2 2" xfId="32917"/>
    <cellStyle name="Normal 6 5 5 3 3" xfId="40542"/>
    <cellStyle name="Normal 6 5 5 3 4" xfId="25290"/>
    <cellStyle name="Normal 6 5 5 4" xfId="8132"/>
    <cellStyle name="Normal 6 5 5 4 2" xfId="17630"/>
    <cellStyle name="Normal 6 5 5 4 3" xfId="28440"/>
    <cellStyle name="Normal 6 5 5 5" xfId="10500"/>
    <cellStyle name="Normal 6 5 5 5 2" xfId="36065"/>
    <cellStyle name="Normal 6 5 5 6" xfId="20803"/>
    <cellStyle name="Normal 6 5 6" xfId="4651"/>
    <cellStyle name="Normal 6 5 6 2" xfId="7602"/>
    <cellStyle name="Normal 6 5 6 2 2" xfId="17100"/>
    <cellStyle name="Normal 6 5 6 2 2 2" xfId="32387"/>
    <cellStyle name="Normal 6 5 6 2 3" xfId="40012"/>
    <cellStyle name="Normal 6 5 6 2 4" xfId="24760"/>
    <cellStyle name="Normal 6 5 6 3" xfId="14153"/>
    <cellStyle name="Normal 6 5 6 3 2" xfId="29440"/>
    <cellStyle name="Normal 6 5 6 4" xfId="37065"/>
    <cellStyle name="Normal 6 5 6 5" xfId="21806"/>
    <cellStyle name="Normal 6 5 7" xfId="6167"/>
    <cellStyle name="Normal 6 5 7 2" xfId="9117"/>
    <cellStyle name="Normal 6 5 7 2 2" xfId="18615"/>
    <cellStyle name="Normal 6 5 7 2 2 2" xfId="33902"/>
    <cellStyle name="Normal 6 5 7 2 3" xfId="41527"/>
    <cellStyle name="Normal 6 5 7 2 4" xfId="26275"/>
    <cellStyle name="Normal 6 5 7 3" xfId="15668"/>
    <cellStyle name="Normal 6 5 7 3 2" xfId="30955"/>
    <cellStyle name="Normal 6 5 7 4" xfId="38580"/>
    <cellStyle name="Normal 6 5 7 5" xfId="23322"/>
    <cellStyle name="Normal 6 5 8" xfId="3707"/>
    <cellStyle name="Normal 6 5 8 2" xfId="13209"/>
    <cellStyle name="Normal 6 5 8 2 2" xfId="28496"/>
    <cellStyle name="Normal 6 5 8 3" xfId="36121"/>
    <cellStyle name="Normal 6 5 8 4" xfId="20861"/>
    <cellStyle name="Normal 6 5 9" xfId="2592"/>
    <cellStyle name="Normal 6 5 9 2" xfId="12102"/>
    <cellStyle name="Normal 6 5 9 2 2" xfId="27389"/>
    <cellStyle name="Normal 6 5 9 3" xfId="35014"/>
    <cellStyle name="Normal 6 5 9 4" xfId="19740"/>
    <cellStyle name="Normal 6 6" xfId="824"/>
    <cellStyle name="Normal 6 6 10" xfId="1508"/>
    <cellStyle name="Normal 6 6 10 2" xfId="11018"/>
    <cellStyle name="Normal 6 6 10 3" xfId="26879"/>
    <cellStyle name="Normal 6 6 11" xfId="6805"/>
    <cellStyle name="Normal 6 6 11 2" xfId="16303"/>
    <cellStyle name="Normal 6 6 11 3" xfId="34504"/>
    <cellStyle name="Normal 6 6 12" xfId="10345"/>
    <cellStyle name="Normal 6 6 13" xfId="19227"/>
    <cellStyle name="Normal 6 6 2" xfId="825"/>
    <cellStyle name="Normal 6 6 2 10" xfId="10346"/>
    <cellStyle name="Normal 6 6 2 11" xfId="19482"/>
    <cellStyle name="Normal 6 6 2 2" xfId="1300"/>
    <cellStyle name="Normal 6 6 2 2 2" xfId="5964"/>
    <cellStyle name="Normal 6 6 2 2 2 2" xfId="15466"/>
    <cellStyle name="Normal 6 6 2 2 2 2 2" xfId="33700"/>
    <cellStyle name="Normal 6 6 2 2 2 3" xfId="41325"/>
    <cellStyle name="Normal 6 6 2 2 2 4" xfId="26073"/>
    <cellStyle name="Normal 6 6 2 2 3" xfId="8915"/>
    <cellStyle name="Normal 6 6 2 2 3 2" xfId="18413"/>
    <cellStyle name="Normal 6 6 2 2 3 3" xfId="30753"/>
    <cellStyle name="Normal 6 6 2 2 4" xfId="10813"/>
    <cellStyle name="Normal 6 6 2 2 4 2" xfId="38378"/>
    <cellStyle name="Normal 6 6 2 2 5" xfId="23119"/>
    <cellStyle name="Normal 6 6 2 3" xfId="5126"/>
    <cellStyle name="Normal 6 6 2 3 2" xfId="8077"/>
    <cellStyle name="Normal 6 6 2 3 2 2" xfId="17575"/>
    <cellStyle name="Normal 6 6 2 3 2 2 2" xfId="32862"/>
    <cellStyle name="Normal 6 6 2 3 2 3" xfId="40487"/>
    <cellStyle name="Normal 6 6 2 3 2 4" xfId="25235"/>
    <cellStyle name="Normal 6 6 2 3 3" xfId="14628"/>
    <cellStyle name="Normal 6 6 2 3 3 2" xfId="29915"/>
    <cellStyle name="Normal 6 6 2 3 4" xfId="37540"/>
    <cellStyle name="Normal 6 6 2 3 5" xfId="22281"/>
    <cellStyle name="Normal 6 6 2 4" xfId="6598"/>
    <cellStyle name="Normal 6 6 2 4 2" xfId="9548"/>
    <cellStyle name="Normal 6 6 2 4 2 2" xfId="19046"/>
    <cellStyle name="Normal 6 6 2 4 2 2 2" xfId="34333"/>
    <cellStyle name="Normal 6 6 2 4 2 3" xfId="41958"/>
    <cellStyle name="Normal 6 6 2 4 2 4" xfId="26706"/>
    <cellStyle name="Normal 6 6 2 4 3" xfId="16099"/>
    <cellStyle name="Normal 6 6 2 4 3 2" xfId="31386"/>
    <cellStyle name="Normal 6 6 2 4 4" xfId="39011"/>
    <cellStyle name="Normal 6 6 2 4 5" xfId="23753"/>
    <cellStyle name="Normal 6 6 2 5" xfId="4490"/>
    <cellStyle name="Normal 6 6 2 5 2" xfId="13992"/>
    <cellStyle name="Normal 6 6 2 5 2 2" xfId="29279"/>
    <cellStyle name="Normal 6 6 2 5 3" xfId="36904"/>
    <cellStyle name="Normal 6 6 2 5 4" xfId="21645"/>
    <cellStyle name="Normal 6 6 2 6" xfId="3123"/>
    <cellStyle name="Normal 6 6 2 6 2" xfId="12633"/>
    <cellStyle name="Normal 6 6 2 6 2 2" xfId="27920"/>
    <cellStyle name="Normal 6 6 2 6 3" xfId="35545"/>
    <cellStyle name="Normal 6 6 2 6 4" xfId="20271"/>
    <cellStyle name="Normal 6 6 2 7" xfId="2334"/>
    <cellStyle name="Normal 6 6 2 7 2" xfId="11844"/>
    <cellStyle name="Normal 6 6 2 7 2 2" xfId="32226"/>
    <cellStyle name="Normal 6 6 2 7 3" xfId="39851"/>
    <cellStyle name="Normal 6 6 2 7 4" xfId="24599"/>
    <cellStyle name="Normal 6 6 2 8" xfId="1760"/>
    <cellStyle name="Normal 6 6 2 8 2" xfId="11270"/>
    <cellStyle name="Normal 6 6 2 8 3" xfId="27131"/>
    <cellStyle name="Normal 6 6 2 9" xfId="7441"/>
    <cellStyle name="Normal 6 6 2 9 2" xfId="16939"/>
    <cellStyle name="Normal 6 6 2 9 3" xfId="34756"/>
    <cellStyle name="Normal 6 6 3" xfId="940"/>
    <cellStyle name="Normal 6 6 3 2" xfId="5762"/>
    <cellStyle name="Normal 6 6 3 2 2" xfId="8713"/>
    <cellStyle name="Normal 6 6 3 2 2 2" xfId="18211"/>
    <cellStyle name="Normal 6 6 3 2 2 2 2" xfId="33498"/>
    <cellStyle name="Normal 6 6 3 2 2 3" xfId="41123"/>
    <cellStyle name="Normal 6 6 3 2 2 4" xfId="25871"/>
    <cellStyle name="Normal 6 6 3 2 3" xfId="15264"/>
    <cellStyle name="Normal 6 6 3 2 3 2" xfId="30551"/>
    <cellStyle name="Normal 6 6 3 2 4" xfId="38176"/>
    <cellStyle name="Normal 6 6 3 2 5" xfId="22917"/>
    <cellStyle name="Normal 6 6 3 3" xfId="4288"/>
    <cellStyle name="Normal 6 6 3 3 2" xfId="13790"/>
    <cellStyle name="Normal 6 6 3 3 2 2" xfId="29077"/>
    <cellStyle name="Normal 6 6 3 3 3" xfId="36702"/>
    <cellStyle name="Normal 6 6 3 3 4" xfId="21443"/>
    <cellStyle name="Normal 6 6 3 4" xfId="2871"/>
    <cellStyle name="Normal 6 6 3 4 2" xfId="12381"/>
    <cellStyle name="Normal 6 6 3 4 2 2" xfId="32024"/>
    <cellStyle name="Normal 6 6 3 4 3" xfId="39649"/>
    <cellStyle name="Normal 6 6 3 4 4" xfId="24397"/>
    <cellStyle name="Normal 6 6 3 5" xfId="7239"/>
    <cellStyle name="Normal 6 6 3 5 2" xfId="16737"/>
    <cellStyle name="Normal 6 6 3 5 3" xfId="27668"/>
    <cellStyle name="Normal 6 6 3 6" xfId="10457"/>
    <cellStyle name="Normal 6 6 3 6 2" xfId="35293"/>
    <cellStyle name="Normal 6 6 3 7" xfId="20019"/>
    <cellStyle name="Normal 6 6 4" xfId="3652"/>
    <cellStyle name="Normal 6 6 4 2" xfId="5328"/>
    <cellStyle name="Normal 6 6 4 2 2" xfId="14830"/>
    <cellStyle name="Normal 6 6 4 2 2 2" xfId="30117"/>
    <cellStyle name="Normal 6 6 4 2 3" xfId="37742"/>
    <cellStyle name="Normal 6 6 4 2 4" xfId="22483"/>
    <cellStyle name="Normal 6 6 4 3" xfId="8279"/>
    <cellStyle name="Normal 6 6 4 3 2" xfId="17777"/>
    <cellStyle name="Normal 6 6 4 3 2 2" xfId="33064"/>
    <cellStyle name="Normal 6 6 4 3 3" xfId="40689"/>
    <cellStyle name="Normal 6 6 4 3 4" xfId="25437"/>
    <cellStyle name="Normal 6 6 4 4" xfId="13154"/>
    <cellStyle name="Normal 6 6 4 4 2" xfId="28441"/>
    <cellStyle name="Normal 6 6 4 5" xfId="36066"/>
    <cellStyle name="Normal 6 6 4 6" xfId="20804"/>
    <cellStyle name="Normal 6 6 5" xfId="4924"/>
    <cellStyle name="Normal 6 6 5 2" xfId="7875"/>
    <cellStyle name="Normal 6 6 5 2 2" xfId="17373"/>
    <cellStyle name="Normal 6 6 5 2 2 2" xfId="32660"/>
    <cellStyle name="Normal 6 6 5 2 3" xfId="40285"/>
    <cellStyle name="Normal 6 6 5 2 4" xfId="25033"/>
    <cellStyle name="Normal 6 6 5 3" xfId="14426"/>
    <cellStyle name="Normal 6 6 5 3 2" xfId="29713"/>
    <cellStyle name="Normal 6 6 5 4" xfId="37338"/>
    <cellStyle name="Normal 6 6 5 5" xfId="22079"/>
    <cellStyle name="Normal 6 6 6" xfId="6168"/>
    <cellStyle name="Normal 6 6 6 2" xfId="9118"/>
    <cellStyle name="Normal 6 6 6 2 2" xfId="18616"/>
    <cellStyle name="Normal 6 6 6 2 2 2" xfId="33903"/>
    <cellStyle name="Normal 6 6 6 2 3" xfId="41528"/>
    <cellStyle name="Normal 6 6 6 2 4" xfId="26276"/>
    <cellStyle name="Normal 6 6 6 3" xfId="15669"/>
    <cellStyle name="Normal 6 6 6 3 2" xfId="30956"/>
    <cellStyle name="Normal 6 6 6 4" xfId="38581"/>
    <cellStyle name="Normal 6 6 6 5" xfId="23323"/>
    <cellStyle name="Normal 6 6 7" xfId="3854"/>
    <cellStyle name="Normal 6 6 7 2" xfId="13356"/>
    <cellStyle name="Normal 6 6 7 2 2" xfId="28643"/>
    <cellStyle name="Normal 6 6 7 3" xfId="36268"/>
    <cellStyle name="Normal 6 6 7 4" xfId="21008"/>
    <cellStyle name="Normal 6 6 8" xfId="2549"/>
    <cellStyle name="Normal 6 6 8 2" xfId="12059"/>
    <cellStyle name="Normal 6 6 8 2 2" xfId="27346"/>
    <cellStyle name="Normal 6 6 8 3" xfId="34971"/>
    <cellStyle name="Normal 6 6 8 4" xfId="19697"/>
    <cellStyle name="Normal 6 6 9" xfId="2082"/>
    <cellStyle name="Normal 6 6 9 2" xfId="11592"/>
    <cellStyle name="Normal 6 6 9 2 2" xfId="31590"/>
    <cellStyle name="Normal 6 6 9 3" xfId="39215"/>
    <cellStyle name="Normal 6 6 9 4" xfId="23963"/>
    <cellStyle name="Normal 6 7" xfId="826"/>
    <cellStyle name="Normal 6 7 10" xfId="10347"/>
    <cellStyle name="Normal 6 7 11" xfId="19405"/>
    <cellStyle name="Normal 6 7 2" xfId="1295"/>
    <cellStyle name="Normal 6 7 2 2" xfId="5572"/>
    <cellStyle name="Normal 6 7 2 2 2" xfId="15074"/>
    <cellStyle name="Normal 6 7 2 2 2 2" xfId="33308"/>
    <cellStyle name="Normal 6 7 2 2 3" xfId="40933"/>
    <cellStyle name="Normal 6 7 2 2 4" xfId="25681"/>
    <cellStyle name="Normal 6 7 2 3" xfId="8523"/>
    <cellStyle name="Normal 6 7 2 3 2" xfId="18021"/>
    <cellStyle name="Normal 6 7 2 3 3" xfId="30361"/>
    <cellStyle name="Normal 6 7 2 4" xfId="10808"/>
    <cellStyle name="Normal 6 7 2 4 2" xfId="37986"/>
    <cellStyle name="Normal 6 7 2 5" xfId="22727"/>
    <cellStyle name="Normal 6 7 3" xfId="4734"/>
    <cellStyle name="Normal 6 7 3 2" xfId="7685"/>
    <cellStyle name="Normal 6 7 3 2 2" xfId="17183"/>
    <cellStyle name="Normal 6 7 3 2 2 2" xfId="32470"/>
    <cellStyle name="Normal 6 7 3 2 3" xfId="40095"/>
    <cellStyle name="Normal 6 7 3 2 4" xfId="24843"/>
    <cellStyle name="Normal 6 7 3 3" xfId="14236"/>
    <cellStyle name="Normal 6 7 3 3 2" xfId="29523"/>
    <cellStyle name="Normal 6 7 3 4" xfId="37148"/>
    <cellStyle name="Normal 6 7 3 5" xfId="21889"/>
    <cellStyle name="Normal 6 7 4" xfId="6599"/>
    <cellStyle name="Normal 6 7 4 2" xfId="9549"/>
    <cellStyle name="Normal 6 7 4 2 2" xfId="19047"/>
    <cellStyle name="Normal 6 7 4 2 2 2" xfId="34334"/>
    <cellStyle name="Normal 6 7 4 2 3" xfId="41959"/>
    <cellStyle name="Normal 6 7 4 2 4" xfId="26707"/>
    <cellStyle name="Normal 6 7 4 3" xfId="16100"/>
    <cellStyle name="Normal 6 7 4 3 2" xfId="31387"/>
    <cellStyle name="Normal 6 7 4 4" xfId="39012"/>
    <cellStyle name="Normal 6 7 4 5" xfId="23754"/>
    <cellStyle name="Normal 6 7 5" xfId="4098"/>
    <cellStyle name="Normal 6 7 5 2" xfId="13600"/>
    <cellStyle name="Normal 6 7 5 2 2" xfId="28887"/>
    <cellStyle name="Normal 6 7 5 3" xfId="36512"/>
    <cellStyle name="Normal 6 7 5 4" xfId="21253"/>
    <cellStyle name="Normal 6 7 6" xfId="3046"/>
    <cellStyle name="Normal 6 7 6 2" xfId="12556"/>
    <cellStyle name="Normal 6 7 6 2 2" xfId="27843"/>
    <cellStyle name="Normal 6 7 6 3" xfId="35468"/>
    <cellStyle name="Normal 6 7 6 4" xfId="20194"/>
    <cellStyle name="Normal 6 7 7" xfId="2257"/>
    <cellStyle name="Normal 6 7 7 2" xfId="11767"/>
    <cellStyle name="Normal 6 7 7 2 2" xfId="31834"/>
    <cellStyle name="Normal 6 7 7 3" xfId="39459"/>
    <cellStyle name="Normal 6 7 7 4" xfId="24207"/>
    <cellStyle name="Normal 6 7 8" xfId="1683"/>
    <cellStyle name="Normal 6 7 8 2" xfId="11193"/>
    <cellStyle name="Normal 6 7 8 3" xfId="27054"/>
    <cellStyle name="Normal 6 7 9" xfId="7049"/>
    <cellStyle name="Normal 6 7 9 2" xfId="16547"/>
    <cellStyle name="Normal 6 7 9 3" xfId="34679"/>
    <cellStyle name="Normal 6 8" xfId="827"/>
    <cellStyle name="Normal 6 8 10" xfId="10348"/>
    <cellStyle name="Normal 6 8 11" xfId="19119"/>
    <cellStyle name="Normal 6 8 2" xfId="5774"/>
    <cellStyle name="Normal 6 8 2 2" xfId="8725"/>
    <cellStyle name="Normal 6 8 2 2 2" xfId="18223"/>
    <cellStyle name="Normal 6 8 2 2 2 2" xfId="33510"/>
    <cellStyle name="Normal 6 8 2 2 3" xfId="41135"/>
    <cellStyle name="Normal 6 8 2 2 4" xfId="25883"/>
    <cellStyle name="Normal 6 8 2 3" xfId="15276"/>
    <cellStyle name="Normal 6 8 2 3 2" xfId="30563"/>
    <cellStyle name="Normal 6 8 2 4" xfId="38188"/>
    <cellStyle name="Normal 6 8 2 5" xfId="22929"/>
    <cellStyle name="Normal 6 8 3" xfId="4936"/>
    <cellStyle name="Normal 6 8 3 2" xfId="7887"/>
    <cellStyle name="Normal 6 8 3 2 2" xfId="17385"/>
    <cellStyle name="Normal 6 8 3 2 2 2" xfId="32672"/>
    <cellStyle name="Normal 6 8 3 2 3" xfId="40297"/>
    <cellStyle name="Normal 6 8 3 2 4" xfId="25045"/>
    <cellStyle name="Normal 6 8 3 3" xfId="14438"/>
    <cellStyle name="Normal 6 8 3 3 2" xfId="29725"/>
    <cellStyle name="Normal 6 8 3 4" xfId="37350"/>
    <cellStyle name="Normal 6 8 3 5" xfId="22091"/>
    <cellStyle name="Normal 6 8 4" xfId="6600"/>
    <cellStyle name="Normal 6 8 4 2" xfId="9550"/>
    <cellStyle name="Normal 6 8 4 2 2" xfId="19048"/>
    <cellStyle name="Normal 6 8 4 2 2 2" xfId="34335"/>
    <cellStyle name="Normal 6 8 4 2 3" xfId="41960"/>
    <cellStyle name="Normal 6 8 4 2 4" xfId="26708"/>
    <cellStyle name="Normal 6 8 4 3" xfId="16101"/>
    <cellStyle name="Normal 6 8 4 3 2" xfId="31388"/>
    <cellStyle name="Normal 6 8 4 4" xfId="39013"/>
    <cellStyle name="Normal 6 8 4 5" xfId="23755"/>
    <cellStyle name="Normal 6 8 5" xfId="4300"/>
    <cellStyle name="Normal 6 8 5 2" xfId="13802"/>
    <cellStyle name="Normal 6 8 5 2 2" xfId="29089"/>
    <cellStyle name="Normal 6 8 5 3" xfId="36714"/>
    <cellStyle name="Normal 6 8 5 4" xfId="21455"/>
    <cellStyle name="Normal 6 8 6" xfId="2764"/>
    <cellStyle name="Normal 6 8 6 2" xfId="12274"/>
    <cellStyle name="Normal 6 8 6 2 2" xfId="27561"/>
    <cellStyle name="Normal 6 8 6 3" xfId="35186"/>
    <cellStyle name="Normal 6 8 6 4" xfId="19912"/>
    <cellStyle name="Normal 6 8 7" xfId="1975"/>
    <cellStyle name="Normal 6 8 7 2" xfId="11485"/>
    <cellStyle name="Normal 6 8 7 2 2" xfId="32036"/>
    <cellStyle name="Normal 6 8 7 3" xfId="39661"/>
    <cellStyle name="Normal 6 8 7 4" xfId="24409"/>
    <cellStyle name="Normal 6 8 8" xfId="1401"/>
    <cellStyle name="Normal 6 8 8 2" xfId="10911"/>
    <cellStyle name="Normal 6 8 8 3" xfId="26772"/>
    <cellStyle name="Normal 6 8 9" xfId="7251"/>
    <cellStyle name="Normal 6 8 9 2" xfId="16749"/>
    <cellStyle name="Normal 6 8 9 3" xfId="34397"/>
    <cellStyle name="Normal 6 9" xfId="809"/>
    <cellStyle name="Normal 6 9 2" xfId="5356"/>
    <cellStyle name="Normal 6 9 2 2" xfId="8307"/>
    <cellStyle name="Normal 6 9 2 2 2" xfId="17805"/>
    <cellStyle name="Normal 6 9 2 2 2 2" xfId="33092"/>
    <cellStyle name="Normal 6 9 2 2 3" xfId="40717"/>
    <cellStyle name="Normal 6 9 2 2 4" xfId="25465"/>
    <cellStyle name="Normal 6 9 2 3" xfId="14858"/>
    <cellStyle name="Normal 6 9 2 3 2" xfId="30145"/>
    <cellStyle name="Normal 6 9 2 4" xfId="37770"/>
    <cellStyle name="Normal 6 9 2 5" xfId="22511"/>
    <cellStyle name="Normal 6 9 3" xfId="3882"/>
    <cellStyle name="Normal 6 9 3 2" xfId="13384"/>
    <cellStyle name="Normal 6 9 3 2 2" xfId="28671"/>
    <cellStyle name="Normal 6 9 3 3" xfId="36296"/>
    <cellStyle name="Normal 6 9 3 4" xfId="21036"/>
    <cellStyle name="Normal 6 9 4" xfId="3084"/>
    <cellStyle name="Normal 6 9 4 2" xfId="12594"/>
    <cellStyle name="Normal 6 9 4 2 2" xfId="27881"/>
    <cellStyle name="Normal 6 9 4 3" xfId="35506"/>
    <cellStyle name="Normal 6 9 4 4" xfId="20232"/>
    <cellStyle name="Normal 6 9 5" xfId="2295"/>
    <cellStyle name="Normal 6 9 5 2" xfId="11805"/>
    <cellStyle name="Normal 6 9 5 2 2" xfId="31618"/>
    <cellStyle name="Normal 6 9 5 3" xfId="39243"/>
    <cellStyle name="Normal 6 9 5 4" xfId="23991"/>
    <cellStyle name="Normal 6 9 6" xfId="1721"/>
    <cellStyle name="Normal 6 9 6 2" xfId="11231"/>
    <cellStyle name="Normal 6 9 6 3" xfId="27092"/>
    <cellStyle name="Normal 6 9 7" xfId="6833"/>
    <cellStyle name="Normal 6 9 7 2" xfId="16331"/>
    <cellStyle name="Normal 6 9 7 3" xfId="34717"/>
    <cellStyle name="Normal 6 9 8" xfId="10330"/>
    <cellStyle name="Normal 6 9 9" xfId="19443"/>
    <cellStyle name="Normal 7" xfId="40"/>
    <cellStyle name="Normal 7 2" xfId="829"/>
    <cellStyle name="Normal 7 2 2" xfId="830"/>
    <cellStyle name="Normal 7 2 2 2" xfId="1301"/>
    <cellStyle name="Normal 7 2 2 2 2" xfId="23759"/>
    <cellStyle name="Normal 7 2 2 3" xfId="6601"/>
    <cellStyle name="Normal 7 2 2 3 2" xfId="6602"/>
    <cellStyle name="Normal 7 2 2 3 2 2" xfId="23760"/>
    <cellStyle name="Normal 7 2 2 3 3" xfId="9552"/>
    <cellStyle name="Normal 7 2 2 3 3 2" xfId="26710"/>
    <cellStyle name="Normal 7 2 2 3 4" xfId="23757"/>
    <cellStyle name="Normal 7 2 2 4" xfId="20806"/>
    <cellStyle name="Normal 7 2 3" xfId="20805"/>
    <cellStyle name="Normal 7 3" xfId="831"/>
    <cellStyle name="Normal 7 3 2" xfId="23758"/>
    <cellStyle name="Normal 7 4" xfId="828"/>
    <cellStyle name="Normal 7 4 2" xfId="6603"/>
    <cellStyle name="Normal 7 4 2 2" xfId="23761"/>
    <cellStyle name="Normal 7 4 3" xfId="9551"/>
    <cellStyle name="Normal 7 4 3 2" xfId="26709"/>
    <cellStyle name="Normal 7 4 4" xfId="23756"/>
    <cellStyle name="Normal 7 5" xfId="19246"/>
    <cellStyle name="Normal 8" xfId="1339"/>
    <cellStyle name="Normal 8 2" xfId="3277"/>
    <cellStyle name="Normal 8 2 2" xfId="12787"/>
    <cellStyle name="Normal 8 2 3" xfId="28074"/>
    <cellStyle name="Normal 8 3" xfId="35699"/>
    <cellStyle name="Normal 8 4" xfId="20425"/>
    <cellStyle name="Normal 9" xfId="1338"/>
    <cellStyle name="Normal 9 2" xfId="10849"/>
    <cellStyle name="PSChar" xfId="1"/>
    <cellStyle name="PSChar 2" xfId="19050"/>
    <cellStyle name="PSDate" xfId="2"/>
    <cellStyle name="PSDec" xfId="3"/>
    <cellStyle name="PSHeading" xfId="4"/>
    <cellStyle name="PSHeading 2" xfId="19051"/>
    <cellStyle name="PSInt" xfId="5"/>
    <cellStyle name="PSSpacer" xfId="6"/>
    <cellStyle name="PSSpacer 2" xfId="1905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6699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usernames" Target="revisions/userNames.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revisionHeaders" Target="revisions/revisionHeader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aks.ohio.gov/Documents%20and%20Settings/mpanchur/Local%20Settings/Temporary%20Internet%20Files/OLK74/Interface%20follow%20u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Log"/>
      <sheetName val="Key"/>
    </sheetNames>
    <sheetDataSet>
      <sheetData sheetId="0" refreshError="1"/>
      <sheetData sheetId="1" refreshError="1"/>
      <sheetData sheetId="2">
        <row r="2">
          <cell r="A2" t="str">
            <v>GL</v>
          </cell>
          <cell r="B2" t="str">
            <v>Enter and Process Journals</v>
          </cell>
          <cell r="C2" t="str">
            <v>1-High</v>
          </cell>
          <cell r="D2" t="str">
            <v>Kevin</v>
          </cell>
          <cell r="E2" t="str">
            <v>Not Started</v>
          </cell>
        </row>
        <row r="3">
          <cell r="A3" t="str">
            <v>AP</v>
          </cell>
          <cell r="B3" t="str">
            <v>Allocations</v>
          </cell>
          <cell r="C3" t="str">
            <v>2-Medium</v>
          </cell>
          <cell r="D3" t="str">
            <v>Susan</v>
          </cell>
          <cell r="E3" t="str">
            <v>In Process</v>
          </cell>
        </row>
        <row r="4">
          <cell r="A4" t="str">
            <v>PO</v>
          </cell>
          <cell r="B4" t="str">
            <v>Budget Journals</v>
          </cell>
          <cell r="C4" t="str">
            <v>3-Low</v>
          </cell>
          <cell r="D4" t="str">
            <v xml:space="preserve">Janet </v>
          </cell>
          <cell r="E4" t="str">
            <v>Completed</v>
          </cell>
        </row>
        <row r="5">
          <cell r="A5" t="str">
            <v>Interface</v>
          </cell>
          <cell r="B5" t="str">
            <v>ADB</v>
          </cell>
          <cell r="D5" t="str">
            <v>Amy</v>
          </cell>
          <cell r="E5" t="str">
            <v>Deferred</v>
          </cell>
        </row>
        <row r="6">
          <cell r="A6" t="str">
            <v>Conversion</v>
          </cell>
          <cell r="B6" t="str">
            <v>Close</v>
          </cell>
          <cell r="D6" t="str">
            <v>Seth</v>
          </cell>
        </row>
        <row r="7">
          <cell r="B7" t="str">
            <v>Inquire and Report</v>
          </cell>
          <cell r="D7" t="str">
            <v>Mike</v>
          </cell>
        </row>
        <row r="8">
          <cell r="B8" t="str">
            <v>Inter/Intra Unit</v>
          </cell>
        </row>
      </sheetData>
    </sheetDataSet>
  </externalBook>
</externalLink>
</file>

<file path=xl/revisions/_rels/revisionHeaders.xml.rels><?xml version="1.0" encoding="UTF-8" standalone="yes"?>
<Relationships xmlns="http://schemas.openxmlformats.org/package/2006/relationships"><Relationship Id="rId13" Type="http://schemas.openxmlformats.org/officeDocument/2006/relationships/revisionLog" Target="revisionLog3.xml"/><Relationship Id="rId18" Type="http://schemas.openxmlformats.org/officeDocument/2006/relationships/revisionLog" Target="revisionLog9.xml"/><Relationship Id="rId26" Type="http://schemas.openxmlformats.org/officeDocument/2006/relationships/revisionLog" Target="revisionLog1.xml"/><Relationship Id="rId39" Type="http://schemas.openxmlformats.org/officeDocument/2006/relationships/revisionLog" Target="revisionLog32.xml"/><Relationship Id="rId21" Type="http://schemas.openxmlformats.org/officeDocument/2006/relationships/revisionLog" Target="revisionLog15.xml"/><Relationship Id="rId34" Type="http://schemas.openxmlformats.org/officeDocument/2006/relationships/revisionLog" Target="revisionLog27.xml"/><Relationship Id="rId42" Type="http://schemas.openxmlformats.org/officeDocument/2006/relationships/revisionLog" Target="revisionLog35.xml"/><Relationship Id="rId47" Type="http://schemas.openxmlformats.org/officeDocument/2006/relationships/revisionLog" Target="revisionLog40.xml"/><Relationship Id="rId50" Type="http://schemas.openxmlformats.org/officeDocument/2006/relationships/revisionLog" Target="revisionLog43.xml"/><Relationship Id="rId55" Type="http://schemas.openxmlformats.org/officeDocument/2006/relationships/revisionLog" Target="revisionLog48.xml"/><Relationship Id="rId63" Type="http://schemas.openxmlformats.org/officeDocument/2006/relationships/revisionLog" Target="revisionLog56.xml"/><Relationship Id="rId59" Type="http://schemas.openxmlformats.org/officeDocument/2006/relationships/revisionLog" Target="revisionLog52.xml"/><Relationship Id="rId12" Type="http://schemas.openxmlformats.org/officeDocument/2006/relationships/revisionLog" Target="revisionLog13.xml"/><Relationship Id="rId17" Type="http://schemas.openxmlformats.org/officeDocument/2006/relationships/revisionLog" Target="revisionLog8.xml"/><Relationship Id="rId25" Type="http://schemas.openxmlformats.org/officeDocument/2006/relationships/revisionLog" Target="revisionLog19.xml"/><Relationship Id="rId33" Type="http://schemas.openxmlformats.org/officeDocument/2006/relationships/revisionLog" Target="revisionLog26.xml"/><Relationship Id="rId38" Type="http://schemas.openxmlformats.org/officeDocument/2006/relationships/revisionLog" Target="revisionLog31.xml"/><Relationship Id="rId46" Type="http://schemas.openxmlformats.org/officeDocument/2006/relationships/revisionLog" Target="revisionLog39.xml"/><Relationship Id="rId16" Type="http://schemas.openxmlformats.org/officeDocument/2006/relationships/revisionLog" Target="revisionLog7.xml"/><Relationship Id="rId20" Type="http://schemas.openxmlformats.org/officeDocument/2006/relationships/revisionLog" Target="revisionLog14.xml"/><Relationship Id="rId29" Type="http://schemas.openxmlformats.org/officeDocument/2006/relationships/revisionLog" Target="revisionLog22.xml"/><Relationship Id="rId41" Type="http://schemas.openxmlformats.org/officeDocument/2006/relationships/revisionLog" Target="revisionLog34.xml"/><Relationship Id="rId54" Type="http://schemas.openxmlformats.org/officeDocument/2006/relationships/revisionLog" Target="revisionLog47.xml"/><Relationship Id="rId62" Type="http://schemas.openxmlformats.org/officeDocument/2006/relationships/revisionLog" Target="revisionLog55.xml"/><Relationship Id="rId58" Type="http://schemas.openxmlformats.org/officeDocument/2006/relationships/revisionLog" Target="revisionLog51.xml"/><Relationship Id="rId24" Type="http://schemas.openxmlformats.org/officeDocument/2006/relationships/revisionLog" Target="revisionLog18.xml"/><Relationship Id="rId32" Type="http://schemas.openxmlformats.org/officeDocument/2006/relationships/revisionLog" Target="revisionLog25.xml"/><Relationship Id="rId37" Type="http://schemas.openxmlformats.org/officeDocument/2006/relationships/revisionLog" Target="revisionLog30.xml"/><Relationship Id="rId40" Type="http://schemas.openxmlformats.org/officeDocument/2006/relationships/revisionLog" Target="revisionLog33.xml"/><Relationship Id="rId45" Type="http://schemas.openxmlformats.org/officeDocument/2006/relationships/revisionLog" Target="revisionLog38.xml"/><Relationship Id="rId53" Type="http://schemas.openxmlformats.org/officeDocument/2006/relationships/revisionLog" Target="revisionLog46.xml"/><Relationship Id="rId15" Type="http://schemas.openxmlformats.org/officeDocument/2006/relationships/revisionLog" Target="revisionLog6.xml"/><Relationship Id="rId23" Type="http://schemas.openxmlformats.org/officeDocument/2006/relationships/revisionLog" Target="revisionLog17.xml"/><Relationship Id="rId28" Type="http://schemas.openxmlformats.org/officeDocument/2006/relationships/revisionLog" Target="revisionLog21.xml"/><Relationship Id="rId36" Type="http://schemas.openxmlformats.org/officeDocument/2006/relationships/revisionLog" Target="revisionLog29.xml"/><Relationship Id="rId49" Type="http://schemas.openxmlformats.org/officeDocument/2006/relationships/revisionLog" Target="revisionLog42.xml"/><Relationship Id="rId57" Type="http://schemas.openxmlformats.org/officeDocument/2006/relationships/revisionLog" Target="revisionLog50.xml"/><Relationship Id="rId61" Type="http://schemas.openxmlformats.org/officeDocument/2006/relationships/revisionLog" Target="revisionLog54.xml"/><Relationship Id="rId60" Type="http://schemas.openxmlformats.org/officeDocument/2006/relationships/revisionLog" Target="revisionLog53.xml"/><Relationship Id="rId19" Type="http://schemas.openxmlformats.org/officeDocument/2006/relationships/revisionLog" Target="revisionLog10.xml"/><Relationship Id="rId31" Type="http://schemas.openxmlformats.org/officeDocument/2006/relationships/revisionLog" Target="revisionLog24.xml"/><Relationship Id="rId44" Type="http://schemas.openxmlformats.org/officeDocument/2006/relationships/revisionLog" Target="revisionLog37.xml"/><Relationship Id="rId52" Type="http://schemas.openxmlformats.org/officeDocument/2006/relationships/revisionLog" Target="revisionLog45.xml"/><Relationship Id="rId65" Type="http://schemas.openxmlformats.org/officeDocument/2006/relationships/revisionLog" Target="revisionLog5.xml"/><Relationship Id="rId56" Type="http://schemas.openxmlformats.org/officeDocument/2006/relationships/revisionLog" Target="revisionLog49.xml"/><Relationship Id="rId14" Type="http://schemas.openxmlformats.org/officeDocument/2006/relationships/revisionLog" Target="revisionLog4.xml"/><Relationship Id="rId22" Type="http://schemas.openxmlformats.org/officeDocument/2006/relationships/revisionLog" Target="revisionLog16.xml"/><Relationship Id="rId27" Type="http://schemas.openxmlformats.org/officeDocument/2006/relationships/revisionLog" Target="revisionLog20.xml"/><Relationship Id="rId30" Type="http://schemas.openxmlformats.org/officeDocument/2006/relationships/revisionLog" Target="revisionLog23.xml"/><Relationship Id="rId35" Type="http://schemas.openxmlformats.org/officeDocument/2006/relationships/revisionLog" Target="revisionLog28.xml"/><Relationship Id="rId43" Type="http://schemas.openxmlformats.org/officeDocument/2006/relationships/revisionLog" Target="revisionLog36.xml"/><Relationship Id="rId48" Type="http://schemas.openxmlformats.org/officeDocument/2006/relationships/revisionLog" Target="revisionLog41.xml"/><Relationship Id="rId64" Type="http://schemas.openxmlformats.org/officeDocument/2006/relationships/revisionLog" Target="revisionLog2.xml"/><Relationship Id="rId51" Type="http://schemas.openxmlformats.org/officeDocument/2006/relationships/revisionLog" Target="revisionLog4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6E63055A-B4ED-44F5-BC30-4DAC25BC474D}" diskRevisions="1" revisionId="1357" version="56">
  <header guid="{9B1E2ED1-ABE9-43AB-BE7F-261C298D37C6}" dateTime="2013-10-09T13:27:53" maxSheetId="10" userName="White, Kim (VDOT)" r:id="rId12" minRId="675" maxRId="698">
    <sheetIdMap count="9">
      <sheetId val="1"/>
      <sheetId val="2"/>
      <sheetId val="3"/>
      <sheetId val="4"/>
      <sheetId val="5"/>
      <sheetId val="6"/>
      <sheetId val="7"/>
      <sheetId val="8"/>
      <sheetId val="9"/>
    </sheetIdMap>
  </header>
  <header guid="{3D3FC7D7-5312-4A9B-9C60-5025400AF884}" dateTime="2013-12-05T16:29:48" maxSheetId="10" userName="Michael Thompson" r:id="rId13" minRId="714" maxRId="735">
    <sheetIdMap count="9">
      <sheetId val="1"/>
      <sheetId val="2"/>
      <sheetId val="3"/>
      <sheetId val="4"/>
      <sheetId val="5"/>
      <sheetId val="6"/>
      <sheetId val="7"/>
      <sheetId val="8"/>
      <sheetId val="9"/>
    </sheetIdMap>
  </header>
  <header guid="{C28CA413-A4EA-4861-82E3-9C84D8414747}" dateTime="2014-01-29T08:54:51" maxSheetId="10" userName="Rajan, Kaushik" r:id="rId14" minRId="751" maxRId="755">
    <sheetIdMap count="9">
      <sheetId val="1"/>
      <sheetId val="2"/>
      <sheetId val="3"/>
      <sheetId val="4"/>
      <sheetId val="5"/>
      <sheetId val="6"/>
      <sheetId val="7"/>
      <sheetId val="8"/>
      <sheetId val="9"/>
    </sheetIdMap>
  </header>
  <header guid="{F3383175-E4C7-467F-BD35-A17D05340E64}" dateTime="2014-01-29T08:55:28" maxSheetId="10" userName="Rajan, Kaushik" r:id="rId15" minRId="771" maxRId="772">
    <sheetIdMap count="9">
      <sheetId val="1"/>
      <sheetId val="2"/>
      <sheetId val="3"/>
      <sheetId val="4"/>
      <sheetId val="5"/>
      <sheetId val="6"/>
      <sheetId val="7"/>
      <sheetId val="8"/>
      <sheetId val="9"/>
    </sheetIdMap>
  </header>
  <header guid="{52094021-24B2-47F5-A5CA-98F943F258BD}" dateTime="2014-01-29T14:35:19" maxSheetId="10" userName="Sarath Tirumalasetty" r:id="rId16" minRId="773">
    <sheetIdMap count="9">
      <sheetId val="1"/>
      <sheetId val="2"/>
      <sheetId val="3"/>
      <sheetId val="4"/>
      <sheetId val="5"/>
      <sheetId val="6"/>
      <sheetId val="7"/>
      <sheetId val="8"/>
      <sheetId val="9"/>
    </sheetIdMap>
  </header>
  <header guid="{FB4491BA-1BF5-40F2-991D-220E28989420}" dateTime="2014-01-29T14:35:33" maxSheetId="10" userName="Sarath Tirumalasetty" r:id="rId17" minRId="789">
    <sheetIdMap count="9">
      <sheetId val="1"/>
      <sheetId val="2"/>
      <sheetId val="3"/>
      <sheetId val="4"/>
      <sheetId val="5"/>
      <sheetId val="6"/>
      <sheetId val="7"/>
      <sheetId val="8"/>
      <sheetId val="9"/>
    </sheetIdMap>
  </header>
  <header guid="{F1236901-2DD9-4AD7-AE9E-6FCAB98A8D20}" dateTime="2014-04-10T11:54:41" maxSheetId="10" userName="Vaddadi, Rajani" r:id="rId18" minRId="790" maxRId="792">
    <sheetIdMap count="9">
      <sheetId val="1"/>
      <sheetId val="2"/>
      <sheetId val="3"/>
      <sheetId val="4"/>
      <sheetId val="5"/>
      <sheetId val="6"/>
      <sheetId val="7"/>
      <sheetId val="8"/>
      <sheetId val="9"/>
    </sheetIdMap>
  </header>
  <header guid="{F2CF6237-4C89-4A0F-B7F8-1D4CD4ED199D}" dateTime="2014-04-16T10:43:47" maxSheetId="10" userName="McGrath, Joseph T." r:id="rId19" minRId="808" maxRId="810">
    <sheetIdMap count="9">
      <sheetId val="1"/>
      <sheetId val="2"/>
      <sheetId val="3"/>
      <sheetId val="4"/>
      <sheetId val="5"/>
      <sheetId val="6"/>
      <sheetId val="7"/>
      <sheetId val="8"/>
      <sheetId val="9"/>
    </sheetIdMap>
  </header>
  <header guid="{76C7D5EC-683D-4D4A-AFDB-B720AA11D4D1}" dateTime="2014-04-16T17:22:15" maxSheetId="10" userName="McGrath, Joseph T." r:id="rId20" minRId="826">
    <sheetIdMap count="9">
      <sheetId val="1"/>
      <sheetId val="2"/>
      <sheetId val="3"/>
      <sheetId val="4"/>
      <sheetId val="5"/>
      <sheetId val="6"/>
      <sheetId val="7"/>
      <sheetId val="8"/>
      <sheetId val="9"/>
    </sheetIdMap>
  </header>
  <header guid="{73B0AAED-C097-4228-BC18-95144E0F4968}" dateTime="2014-05-28T14:04:34" maxSheetId="10" userName="Vaddadi, Rajani" r:id="rId21" minRId="827" maxRId="830">
    <sheetIdMap count="9">
      <sheetId val="1"/>
      <sheetId val="2"/>
      <sheetId val="3"/>
      <sheetId val="4"/>
      <sheetId val="5"/>
      <sheetId val="6"/>
      <sheetId val="7"/>
      <sheetId val="8"/>
      <sheetId val="9"/>
    </sheetIdMap>
  </header>
  <header guid="{798D38F2-2E3C-4341-A15C-031213AA8384}" dateTime="2014-06-09T10:04:27" maxSheetId="10" userName="Vaddadi, Rajani" r:id="rId22" minRId="831" maxRId="834">
    <sheetIdMap count="9">
      <sheetId val="1"/>
      <sheetId val="2"/>
      <sheetId val="3"/>
      <sheetId val="4"/>
      <sheetId val="5"/>
      <sheetId val="6"/>
      <sheetId val="7"/>
      <sheetId val="8"/>
      <sheetId val="9"/>
    </sheetIdMap>
  </header>
  <header guid="{77AF5785-1D64-4A1C-BCC5-65842F497876}" dateTime="2014-07-08T15:13:39" maxSheetId="10" userName="Suribhotla, R. B." r:id="rId23" minRId="835" maxRId="847">
    <sheetIdMap count="9">
      <sheetId val="1"/>
      <sheetId val="2"/>
      <sheetId val="3"/>
      <sheetId val="4"/>
      <sheetId val="5"/>
      <sheetId val="6"/>
      <sheetId val="7"/>
      <sheetId val="8"/>
      <sheetId val="9"/>
    </sheetIdMap>
  </header>
  <header guid="{21D4B760-E3DD-4FEC-9E21-32C0FD73BD99}" dateTime="2014-07-08T15:15:06" maxSheetId="10" userName="Suribhotla, R. B." r:id="rId24" minRId="863" maxRId="864">
    <sheetIdMap count="9">
      <sheetId val="1"/>
      <sheetId val="2"/>
      <sheetId val="3"/>
      <sheetId val="4"/>
      <sheetId val="5"/>
      <sheetId val="6"/>
      <sheetId val="7"/>
      <sheetId val="8"/>
      <sheetId val="9"/>
    </sheetIdMap>
  </header>
  <header guid="{CC1AC631-6BE0-4A52-BFAE-BCCC555229D2}" dateTime="2014-07-08T15:15:32" maxSheetId="10" userName="Suribhotla, R. B." r:id="rId25" minRId="865">
    <sheetIdMap count="9">
      <sheetId val="1"/>
      <sheetId val="2"/>
      <sheetId val="3"/>
      <sheetId val="4"/>
      <sheetId val="5"/>
      <sheetId val="6"/>
      <sheetId val="7"/>
      <sheetId val="8"/>
      <sheetId val="9"/>
    </sheetIdMap>
  </header>
  <header guid="{F11FEEE2-7C59-41B2-869A-25229A6D7EB2}" dateTime="2014-07-09T09:12:59" maxSheetId="10" userName="White, Kim (VDOT)" r:id="rId26">
    <sheetIdMap count="9">
      <sheetId val="1"/>
      <sheetId val="2"/>
      <sheetId val="3"/>
      <sheetId val="4"/>
      <sheetId val="5"/>
      <sheetId val="6"/>
      <sheetId val="7"/>
      <sheetId val="8"/>
      <sheetId val="9"/>
    </sheetIdMap>
  </header>
  <header guid="{F240C94C-E9B2-40B0-A9E3-74FEE8EC0907}" dateTime="2014-07-09T11:13:43" maxSheetId="10" userName="Suribhotla, R. B." r:id="rId27" minRId="881">
    <sheetIdMap count="9">
      <sheetId val="1"/>
      <sheetId val="2"/>
      <sheetId val="3"/>
      <sheetId val="4"/>
      <sheetId val="5"/>
      <sheetId val="6"/>
      <sheetId val="7"/>
      <sheetId val="8"/>
      <sheetId val="9"/>
    </sheetIdMap>
  </header>
  <header guid="{98B06F32-0FC5-49AF-918B-B0213D56C301}" dateTime="2014-07-10T10:38:22" maxSheetId="10" userName="Brately, Jennifer M." r:id="rId28" minRId="882" maxRId="884">
    <sheetIdMap count="9">
      <sheetId val="1"/>
      <sheetId val="2"/>
      <sheetId val="3"/>
      <sheetId val="4"/>
      <sheetId val="5"/>
      <sheetId val="6"/>
      <sheetId val="7"/>
      <sheetId val="8"/>
      <sheetId val="9"/>
    </sheetIdMap>
  </header>
  <header guid="{AB0AFFB9-805B-4AF4-A47E-AEF1CF41D369}" dateTime="2014-08-04T19:36:33" maxSheetId="10" userName="McGrath, Joseph T." r:id="rId29" minRId="900" maxRId="903">
    <sheetIdMap count="9">
      <sheetId val="1"/>
      <sheetId val="2"/>
      <sheetId val="3"/>
      <sheetId val="4"/>
      <sheetId val="5"/>
      <sheetId val="6"/>
      <sheetId val="7"/>
      <sheetId val="8"/>
      <sheetId val="9"/>
    </sheetIdMap>
  </header>
  <header guid="{FC37420A-F4A3-4381-9386-1F6DBF2A4F2C}" dateTime="2014-08-04T21:00:04" maxSheetId="10" userName="McGrath, Joseph T." r:id="rId30" minRId="919" maxRId="920">
    <sheetIdMap count="9">
      <sheetId val="1"/>
      <sheetId val="2"/>
      <sheetId val="3"/>
      <sheetId val="4"/>
      <sheetId val="5"/>
      <sheetId val="6"/>
      <sheetId val="7"/>
      <sheetId val="8"/>
      <sheetId val="9"/>
    </sheetIdMap>
  </header>
  <header guid="{0A0186B6-3C7C-46EB-AACF-B5A9947DE3E8}" dateTime="2014-09-29T19:41:39" maxSheetId="10" userName="McGrath, Joseph T." r:id="rId31" minRId="936" maxRId="939">
    <sheetIdMap count="9">
      <sheetId val="1"/>
      <sheetId val="2"/>
      <sheetId val="3"/>
      <sheetId val="4"/>
      <sheetId val="5"/>
      <sheetId val="6"/>
      <sheetId val="7"/>
      <sheetId val="8"/>
      <sheetId val="9"/>
    </sheetIdMap>
  </header>
  <header guid="{E5869737-2966-4078-B91C-D5C1E9837A9B}" dateTime="2014-12-10T14:26:42" maxSheetId="10" userName="McGrath, Joseph T." r:id="rId32" minRId="955" maxRId="960">
    <sheetIdMap count="9">
      <sheetId val="1"/>
      <sheetId val="2"/>
      <sheetId val="3"/>
      <sheetId val="4"/>
      <sheetId val="5"/>
      <sheetId val="6"/>
      <sheetId val="7"/>
      <sheetId val="8"/>
      <sheetId val="9"/>
    </sheetIdMap>
  </header>
  <header guid="{AEAF238F-CAEC-4B6A-8F68-16C864A8E156}" dateTime="2014-12-11T15:03:43" maxSheetId="10" userName="McGrath, Joseph T." r:id="rId33" minRId="976" maxRId="979">
    <sheetIdMap count="9">
      <sheetId val="1"/>
      <sheetId val="2"/>
      <sheetId val="3"/>
      <sheetId val="4"/>
      <sheetId val="5"/>
      <sheetId val="6"/>
      <sheetId val="7"/>
      <sheetId val="8"/>
      <sheetId val="9"/>
    </sheetIdMap>
  </header>
  <header guid="{36D0E53D-BE7F-4BFA-873B-340B18A346E5}" dateTime="2015-01-15T10:59:44" maxSheetId="10" userName="Coonelly, Patricia" r:id="rId34" minRId="995" maxRId="1016">
    <sheetIdMap count="9">
      <sheetId val="1"/>
      <sheetId val="2"/>
      <sheetId val="3"/>
      <sheetId val="4"/>
      <sheetId val="5"/>
      <sheetId val="6"/>
      <sheetId val="7"/>
      <sheetId val="8"/>
      <sheetId val="9"/>
    </sheetIdMap>
  </header>
  <header guid="{79827BBA-78D5-43A8-87A3-C17ECADFA104}" dateTime="2015-01-15T11:00:07" maxSheetId="10" userName="Coonelly, Patricia" r:id="rId35" minRId="1032">
    <sheetIdMap count="9">
      <sheetId val="1"/>
      <sheetId val="2"/>
      <sheetId val="3"/>
      <sheetId val="4"/>
      <sheetId val="5"/>
      <sheetId val="6"/>
      <sheetId val="7"/>
      <sheetId val="8"/>
      <sheetId val="9"/>
    </sheetIdMap>
  </header>
  <header guid="{6BA28DF8-EB90-44DB-90A2-4C6B9EADA27F}" dateTime="2015-02-05T13:58:47" maxSheetId="10" userName="Michael Thompson" r:id="rId36">
    <sheetIdMap count="9">
      <sheetId val="1"/>
      <sheetId val="2"/>
      <sheetId val="3"/>
      <sheetId val="4"/>
      <sheetId val="5"/>
      <sheetId val="6"/>
      <sheetId val="7"/>
      <sheetId val="8"/>
      <sheetId val="9"/>
    </sheetIdMap>
  </header>
  <header guid="{8B7F3B86-91DA-4939-827A-9CA186CDC12E}" dateTime="2015-02-05T14:00:15" maxSheetId="10" userName="Michael Thompson" r:id="rId37">
    <sheetIdMap count="9">
      <sheetId val="1"/>
      <sheetId val="2"/>
      <sheetId val="3"/>
      <sheetId val="4"/>
      <sheetId val="5"/>
      <sheetId val="6"/>
      <sheetId val="7"/>
      <sheetId val="8"/>
      <sheetId val="9"/>
    </sheetIdMap>
  </header>
  <header guid="{080FEDF5-5A74-4F81-8A42-FE8B58787037}" dateTime="2015-02-05T14:30:43" maxSheetId="10" userName="Michael Thompson" r:id="rId38">
    <sheetIdMap count="9">
      <sheetId val="1"/>
      <sheetId val="2"/>
      <sheetId val="3"/>
      <sheetId val="4"/>
      <sheetId val="5"/>
      <sheetId val="6"/>
      <sheetId val="7"/>
      <sheetId val="8"/>
      <sheetId val="9"/>
    </sheetIdMap>
  </header>
  <header guid="{0EF0DCF4-B33E-4542-B35D-BFE47769FC6A}" dateTime="2015-02-05T15:36:48" maxSheetId="10" userName="Michael Thompson" r:id="rId39">
    <sheetIdMap count="9">
      <sheetId val="1"/>
      <sheetId val="2"/>
      <sheetId val="3"/>
      <sheetId val="4"/>
      <sheetId val="5"/>
      <sheetId val="6"/>
      <sheetId val="7"/>
      <sheetId val="8"/>
      <sheetId val="9"/>
    </sheetIdMap>
  </header>
  <header guid="{AB41B13F-1BD4-439E-B54D-DC9F46EAB59B}" dateTime="2015-02-09T10:59:54" maxSheetId="10" userName="Coonelly, Patricia" r:id="rId40" minRId="1033" maxRId="1049">
    <sheetIdMap count="9">
      <sheetId val="1"/>
      <sheetId val="2"/>
      <sheetId val="3"/>
      <sheetId val="4"/>
      <sheetId val="5"/>
      <sheetId val="6"/>
      <sheetId val="7"/>
      <sheetId val="8"/>
      <sheetId val="9"/>
    </sheetIdMap>
  </header>
  <header guid="{510F1F5E-429B-4DB7-80AF-21F58562DA6E}" dateTime="2015-02-09T11:01:40" maxSheetId="10" userName="Coonelly, Patricia" r:id="rId41">
    <sheetIdMap count="9">
      <sheetId val="1"/>
      <sheetId val="2"/>
      <sheetId val="3"/>
      <sheetId val="4"/>
      <sheetId val="5"/>
      <sheetId val="6"/>
      <sheetId val="7"/>
      <sheetId val="8"/>
      <sheetId val="9"/>
    </sheetIdMap>
  </header>
  <header guid="{4E316832-12B9-492A-BDEF-F78E95170713}" dateTime="2015-02-09T11:11:56" maxSheetId="10" userName="Coonelly, Patricia" r:id="rId42" minRId="1065" maxRId="1072">
    <sheetIdMap count="9">
      <sheetId val="1"/>
      <sheetId val="2"/>
      <sheetId val="3"/>
      <sheetId val="4"/>
      <sheetId val="5"/>
      <sheetId val="6"/>
      <sheetId val="7"/>
      <sheetId val="8"/>
      <sheetId val="9"/>
    </sheetIdMap>
  </header>
  <header guid="{CB498B48-C883-4E21-9788-26CBAC7C6DBC}" dateTime="2015-02-09T11:17:46" maxSheetId="10" userName="Coonelly, Patricia" r:id="rId43" minRId="1088">
    <sheetIdMap count="9">
      <sheetId val="1"/>
      <sheetId val="2"/>
      <sheetId val="3"/>
      <sheetId val="4"/>
      <sheetId val="5"/>
      <sheetId val="6"/>
      <sheetId val="7"/>
      <sheetId val="8"/>
      <sheetId val="9"/>
    </sheetIdMap>
  </header>
  <header guid="{F1E4FFA7-9347-4415-AD1C-B02C8EE2B1DE}" dateTime="2015-02-09T11:19:56" maxSheetId="10" userName="Coonelly, Patricia" r:id="rId44">
    <sheetIdMap count="9">
      <sheetId val="1"/>
      <sheetId val="2"/>
      <sheetId val="3"/>
      <sheetId val="4"/>
      <sheetId val="5"/>
      <sheetId val="6"/>
      <sheetId val="7"/>
      <sheetId val="8"/>
      <sheetId val="9"/>
    </sheetIdMap>
  </header>
  <header guid="{458FB09D-A4E1-4836-B6BD-4EBF4880AD7C}" dateTime="2015-02-10T10:39:14" maxSheetId="10" userName="Coonelly, Patricia" r:id="rId45">
    <sheetIdMap count="9">
      <sheetId val="1"/>
      <sheetId val="2"/>
      <sheetId val="3"/>
      <sheetId val="4"/>
      <sheetId val="5"/>
      <sheetId val="6"/>
      <sheetId val="7"/>
      <sheetId val="8"/>
      <sheetId val="9"/>
    </sheetIdMap>
  </header>
  <header guid="{650617BC-2532-4AF3-8B65-813AA8268AA7}" dateTime="2015-02-10T12:11:37" maxSheetId="10" userName="Michael Thompson" r:id="rId46">
    <sheetIdMap count="9">
      <sheetId val="1"/>
      <sheetId val="2"/>
      <sheetId val="3"/>
      <sheetId val="4"/>
      <sheetId val="5"/>
      <sheetId val="6"/>
      <sheetId val="7"/>
      <sheetId val="8"/>
      <sheetId val="9"/>
    </sheetIdMap>
  </header>
  <header guid="{43CABBC8-B232-4765-8D23-B3E3F11624C9}" dateTime="2015-02-17T08:30:24" maxSheetId="10" userName="McGrath, Joseph T." r:id="rId47" minRId="1104" maxRId="1107">
    <sheetIdMap count="9">
      <sheetId val="1"/>
      <sheetId val="2"/>
      <sheetId val="3"/>
      <sheetId val="4"/>
      <sheetId val="5"/>
      <sheetId val="6"/>
      <sheetId val="7"/>
      <sheetId val="8"/>
      <sheetId val="9"/>
    </sheetIdMap>
  </header>
  <header guid="{361A8AF4-5B29-4DD7-9CB2-62AB4C0A1837}" dateTime="2015-02-18T14:07:34" maxSheetId="10" userName="Donna.Brown" r:id="rId48" minRId="1123" maxRId="1126">
    <sheetIdMap count="9">
      <sheetId val="1"/>
      <sheetId val="2"/>
      <sheetId val="3"/>
      <sheetId val="4"/>
      <sheetId val="5"/>
      <sheetId val="6"/>
      <sheetId val="7"/>
      <sheetId val="8"/>
      <sheetId val="9"/>
    </sheetIdMap>
  </header>
  <header guid="{99E2695A-7FDC-4793-A5F1-A8059C14DB4B}" dateTime="2015-02-20T15:34:22" maxSheetId="10" userName="Rice, Margaret M." r:id="rId49" minRId="1142" maxRId="1143">
    <sheetIdMap count="9">
      <sheetId val="1"/>
      <sheetId val="2"/>
      <sheetId val="3"/>
      <sheetId val="4"/>
      <sheetId val="5"/>
      <sheetId val="6"/>
      <sheetId val="7"/>
      <sheetId val="8"/>
      <sheetId val="9"/>
    </sheetIdMap>
  </header>
  <header guid="{BA40001D-1BF0-4AAB-8E20-FC0DD6A7A9A6}" dateTime="2015-02-20T15:35:50" maxSheetId="10" userName="Rice, Margaret M." r:id="rId50">
    <sheetIdMap count="9">
      <sheetId val="1"/>
      <sheetId val="2"/>
      <sheetId val="3"/>
      <sheetId val="4"/>
      <sheetId val="5"/>
      <sheetId val="6"/>
      <sheetId val="7"/>
      <sheetId val="8"/>
      <sheetId val="9"/>
    </sheetIdMap>
  </header>
  <header guid="{580B5488-1F30-4563-8A41-7B7452E970A8}" dateTime="2015-02-24T11:02:54" maxSheetId="10" userName="Coonelly, Patricia" r:id="rId51" minRId="1159" maxRId="1163">
    <sheetIdMap count="9">
      <sheetId val="1"/>
      <sheetId val="2"/>
      <sheetId val="3"/>
      <sheetId val="4"/>
      <sheetId val="5"/>
      <sheetId val="6"/>
      <sheetId val="7"/>
      <sheetId val="8"/>
      <sheetId val="9"/>
    </sheetIdMap>
  </header>
  <header guid="{AC1ED89A-BAC4-4E41-A316-3F76001A87EA}" dateTime="2015-02-24T11:11:35" maxSheetId="10" userName="Coonelly, Patricia" r:id="rId52" minRId="1179">
    <sheetIdMap count="9">
      <sheetId val="1"/>
      <sheetId val="2"/>
      <sheetId val="3"/>
      <sheetId val="4"/>
      <sheetId val="5"/>
      <sheetId val="6"/>
      <sheetId val="7"/>
      <sheetId val="8"/>
      <sheetId val="9"/>
    </sheetIdMap>
  </header>
  <header guid="{3E9F2E98-8D27-4B0A-BC4C-664D1BA4D5C9}" dateTime="2015-02-24T11:12:08" maxSheetId="10" userName="Coonelly, Patricia" r:id="rId53" minRId="1195">
    <sheetIdMap count="9">
      <sheetId val="1"/>
      <sheetId val="2"/>
      <sheetId val="3"/>
      <sheetId val="4"/>
      <sheetId val="5"/>
      <sheetId val="6"/>
      <sheetId val="7"/>
      <sheetId val="8"/>
      <sheetId val="9"/>
    </sheetIdMap>
  </header>
  <header guid="{BB11C8B8-3619-43E6-A48F-FE66E8FEC746}" dateTime="2015-02-24T11:12:55" maxSheetId="10" userName="Coonelly, Patricia" r:id="rId54" minRId="1196">
    <sheetIdMap count="9">
      <sheetId val="1"/>
      <sheetId val="2"/>
      <sheetId val="3"/>
      <sheetId val="4"/>
      <sheetId val="5"/>
      <sheetId val="6"/>
      <sheetId val="7"/>
      <sheetId val="8"/>
      <sheetId val="9"/>
    </sheetIdMap>
  </header>
  <header guid="{62E93D34-BED1-46F6-87BE-CDF83B50973D}" dateTime="2015-02-24T13:12:14" maxSheetId="10" userName="Rice, Margaret M." r:id="rId55" minRId="1212" maxRId="1215">
    <sheetIdMap count="9">
      <sheetId val="1"/>
      <sheetId val="2"/>
      <sheetId val="3"/>
      <sheetId val="4"/>
      <sheetId val="5"/>
      <sheetId val="6"/>
      <sheetId val="7"/>
      <sheetId val="8"/>
      <sheetId val="9"/>
    </sheetIdMap>
  </header>
  <header guid="{03025E76-1472-4679-94AA-0F47A955F831}" dateTime="2015-02-24T13:24:28" maxSheetId="10" userName="White, Kim (VDOT)" r:id="rId56" minRId="1216" maxRId="1217">
    <sheetIdMap count="9">
      <sheetId val="1"/>
      <sheetId val="2"/>
      <sheetId val="3"/>
      <sheetId val="4"/>
      <sheetId val="5"/>
      <sheetId val="6"/>
      <sheetId val="7"/>
      <sheetId val="8"/>
      <sheetId val="9"/>
    </sheetIdMap>
  </header>
  <header guid="{BEA53358-4E4E-4586-B9C4-E2D16BA7466E}" dateTime="2015-03-13T15:12:47" maxSheetId="10" userName="Donna.Brown" r:id="rId57" minRId="1233" maxRId="1244">
    <sheetIdMap count="9">
      <sheetId val="1"/>
      <sheetId val="2"/>
      <sheetId val="3"/>
      <sheetId val="4"/>
      <sheetId val="5"/>
      <sheetId val="6"/>
      <sheetId val="7"/>
      <sheetId val="8"/>
      <sheetId val="9"/>
    </sheetIdMap>
  </header>
  <header guid="{079A49A9-5CAF-4A6E-BA32-BC02AD46340E}" dateTime="2015-03-13T16:00:59" maxSheetId="10" userName="Frank, Dawna R." r:id="rId58" minRId="1245">
    <sheetIdMap count="9">
      <sheetId val="1"/>
      <sheetId val="2"/>
      <sheetId val="3"/>
      <sheetId val="4"/>
      <sheetId val="5"/>
      <sheetId val="6"/>
      <sheetId val="7"/>
      <sheetId val="8"/>
      <sheetId val="9"/>
    </sheetIdMap>
  </header>
  <header guid="{F2D39274-C600-45D6-8206-33F25485E779}" dateTime="2015-03-13T16:02:00" maxSheetId="10" userName="Frank, Dawna R." r:id="rId59" minRId="1261">
    <sheetIdMap count="9">
      <sheetId val="1"/>
      <sheetId val="2"/>
      <sheetId val="3"/>
      <sheetId val="4"/>
      <sheetId val="5"/>
      <sheetId val="6"/>
      <sheetId val="7"/>
      <sheetId val="8"/>
      <sheetId val="9"/>
    </sheetIdMap>
  </header>
  <header guid="{9429D55B-AFB7-4C9E-9969-51DF6EE5FC80}" dateTime="2015-04-08T13:30:44" maxSheetId="10" userName="Frank, Dawna R." r:id="rId60" minRId="1262" maxRId="1264">
    <sheetIdMap count="9">
      <sheetId val="1"/>
      <sheetId val="2"/>
      <sheetId val="3"/>
      <sheetId val="4"/>
      <sheetId val="5"/>
      <sheetId val="6"/>
      <sheetId val="7"/>
      <sheetId val="8"/>
      <sheetId val="9"/>
    </sheetIdMap>
  </header>
  <header guid="{664F9C8E-DD13-475B-9E13-B336EFE23ADE}" dateTime="2015-04-14T16:29:14" maxSheetId="10" userName="Donna.Brown" r:id="rId61" minRId="1265" maxRId="1271">
    <sheetIdMap count="9">
      <sheetId val="1"/>
      <sheetId val="2"/>
      <sheetId val="3"/>
      <sheetId val="4"/>
      <sheetId val="5"/>
      <sheetId val="6"/>
      <sheetId val="7"/>
      <sheetId val="8"/>
      <sheetId val="9"/>
    </sheetIdMap>
  </header>
  <header guid="{4ECCFE73-6647-4050-8102-99F318EB2796}" dateTime="2015-06-02T12:52:51" maxSheetId="10" userName="McGrath, Joseph T." r:id="rId62" minRId="1287" maxRId="1290">
    <sheetIdMap count="9">
      <sheetId val="1"/>
      <sheetId val="2"/>
      <sheetId val="3"/>
      <sheetId val="4"/>
      <sheetId val="5"/>
      <sheetId val="6"/>
      <sheetId val="7"/>
      <sheetId val="8"/>
      <sheetId val="9"/>
    </sheetIdMap>
  </header>
  <header guid="{9FF5D472-DBD2-4D3C-BD40-163A2BB3AE36}" dateTime="2015-06-02T18:15:34" maxSheetId="10" userName="McGrath, Joseph T." r:id="rId63" minRId="1306" maxRId="1310">
    <sheetIdMap count="9">
      <sheetId val="1"/>
      <sheetId val="2"/>
      <sheetId val="3"/>
      <sheetId val="4"/>
      <sheetId val="5"/>
      <sheetId val="6"/>
      <sheetId val="7"/>
      <sheetId val="8"/>
      <sheetId val="9"/>
    </sheetIdMap>
  </header>
  <header guid="{D25CC428-50FB-4F51-9B8D-4A42E875DA00}" dateTime="2016-02-02T19:19:30" maxSheetId="10" userName="McGrath, Joseph T." r:id="rId64" minRId="1326">
    <sheetIdMap count="9">
      <sheetId val="1"/>
      <sheetId val="2"/>
      <sheetId val="3"/>
      <sheetId val="4"/>
      <sheetId val="5"/>
      <sheetId val="6"/>
      <sheetId val="7"/>
      <sheetId val="8"/>
      <sheetId val="9"/>
    </sheetIdMap>
  </header>
  <header guid="{6E63055A-B4ED-44F5-BC30-4DAC25BC474D}" dateTime="2016-02-26T09:59:45" maxSheetId="10" userName="McGrath, Joseph T." r:id="rId65" minRId="1342">
    <sheetIdMap count="9">
      <sheetId val="1"/>
      <sheetId val="2"/>
      <sheetId val="3"/>
      <sheetId val="4"/>
      <sheetId val="5"/>
      <sheetId val="6"/>
      <sheetId val="7"/>
      <sheetId val="8"/>
      <sheetId val="9"/>
    </sheetIdMap>
  </header>
</headers>
</file>

<file path=xl/revisions/revisionLog1.xml><?xml version="1.0" encoding="utf-8"?>
<revisions xmlns="http://schemas.openxmlformats.org/spreadsheetml/2006/main" xmlns:r="http://schemas.openxmlformats.org/officeDocument/2006/relationships">
  <rcmt sheetId="7" cell="F16" guid="{51106C34-3859-4773-8A3D-16E716692EAC}" alwaysShow="1" author="White, Kim (VDOT)" newLength="80"/>
  <rcv guid="{0BF6D689-9EC9-4D28-914B-2132C64387C6}" action="delete"/>
  <rdn rId="0" localSheetId="2" customView="1" name="Z_0BF6D689_9EC9_4D28_914B_2132C64387C6_.wvu.PrintArea" hidden="1" oldHidden="1">
    <formula>'Cover Sheet'!$A$1:$J$32</formula>
    <oldFormula>'Cover Sheet'!$A$1:$J$32</oldFormula>
  </rdn>
  <rdn rId="0" localSheetId="3" customView="1" name="Z_0BF6D689_9EC9_4D28_914B_2132C64387C6_.wvu.PrintArea" hidden="1" oldHidden="1">
    <formula>'General Information'!$B:$D</formula>
    <oldFormula>'General Information'!$B:$D</oldFormula>
  </rdn>
  <rdn rId="0" localSheetId="4" customView="1" name="Z_0BF6D689_9EC9_4D28_914B_2132C64387C6_.wvu.PrintArea" hidden="1" oldHidden="1">
    <formula>'Instruction Sheet'!$A:$B</formula>
    <oldFormula>'Instruction Sheet'!$A:$B</oldFormula>
  </rdn>
  <rdn rId="0" localSheetId="5" customView="1" name="Z_0BF6D689_9EC9_4D28_914B_2132C64387C6_.wvu.PrintArea" hidden="1" oldHidden="1">
    <formula>'Control Record'!$A:$K</formula>
    <oldFormula>'Control Record'!$A:$K</oldFormula>
  </rdn>
  <rdn rId="0" localSheetId="5" customView="1" name="Z_0BF6D689_9EC9_4D28_914B_2132C64387C6_.wvu.PrintTitles" hidden="1" oldHidden="1">
    <formula>'Control Record'!$1:$6</formula>
    <oldFormula>'Control Record'!$1:$6</oldFormula>
  </rdn>
  <rdn rId="0" localSheetId="5" customView="1" name="Z_0BF6D689_9EC9_4D28_914B_2132C64387C6_.wvu.FilterData" hidden="1" oldHidden="1">
    <formula>'Control Record'!$B$1:$B$81</formula>
    <oldFormula>'Control Record'!$B$1:$B$81</oldFormula>
  </rdn>
  <rdn rId="0" localSheetId="6" customView="1" name="Z_0BF6D689_9EC9_4D28_914B_2132C64387C6_.wvu.PrintArea" hidden="1" oldHidden="1">
    <formula>'Payment Table'!$A:$M</formula>
    <oldFormula>'Payment Table'!$A:$M</oldFormula>
  </rdn>
  <rdn rId="0" localSheetId="6" customView="1" name="Z_0BF6D689_9EC9_4D28_914B_2132C64387C6_.wvu.PrintTitles" hidden="1" oldHidden="1">
    <formula>'Payment Table'!$1:$7</formula>
    <oldFormula>'Payment Table'!$1:$7</oldFormula>
  </rdn>
  <rdn rId="0" localSheetId="6" customView="1" name="Z_0BF6D689_9EC9_4D28_914B_2132C64387C6_.wvu.FilterData" hidden="1" oldHidden="1">
    <formula>'Payment Table'!$C$1:$C$31</formula>
    <oldFormula>'Payment Table'!$C$1:$C$31</oldFormula>
  </rdn>
  <rdn rId="0" localSheetId="7" customView="1" name="Z_0BF6D689_9EC9_4D28_914B_2132C64387C6_.wvu.PrintArea" hidden="1" oldHidden="1">
    <formula>'Payment Advice Table'!$A:$M</formula>
    <oldFormula>'Payment Advice Table'!$A:$M</oldFormula>
  </rdn>
  <rdn rId="0" localSheetId="7" customView="1" name="Z_0BF6D689_9EC9_4D28_914B_2132C64387C6_.wvu.PrintTitles" hidden="1" oldHidden="1">
    <formula>'Payment Advice Table'!$1:$7</formula>
    <oldFormula>'Payment Advice Table'!$1:$7</oldFormula>
  </rdn>
  <rdn rId="0" localSheetId="7" customView="1" name="Z_0BF6D689_9EC9_4D28_914B_2132C64387C6_.wvu.FilterData" hidden="1" oldHidden="1">
    <formula>'Payment Advice Table'!$C$1:$C$16</formula>
    <oldFormula>'Payment Advice Table'!$C$1:$C$16</oldFormula>
  </rdn>
  <rdn rId="0" localSheetId="8" customView="1" name="Z_0BF6D689_9EC9_4D28_914B_2132C64387C6_.wvu.PrintArea" hidden="1" oldHidden="1">
    <formula>'Trailer Record'!$A:$K</formula>
    <oldFormula>'Trailer Record'!$A:$K</oldFormula>
  </rdn>
  <rdn rId="0" localSheetId="8" customView="1" name="Z_0BF6D689_9EC9_4D28_914B_2132C64387C6_.wvu.PrintTitles" hidden="1" oldHidden="1">
    <formula>'Trailer Record'!$1:$6</formula>
    <oldFormula>'Trailer Record'!$1:$6</oldFormula>
  </rdn>
  <rdn rId="0" localSheetId="8" customView="1" name="Z_0BF6D689_9EC9_4D28_914B_2132C64387C6_.wvu.FilterData" hidden="1" oldHidden="1">
    <formula>'Trailer Record'!$B$1:$B$80</formula>
    <oldFormula>'Trailer Record'!$B$1:$B$80</oldFormula>
  </rdn>
  <rcv guid="{0BF6D689-9EC9-4D28-914B-2132C64387C6}"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08" sId="6">
    <oc r="K25" t="inlineStr">
      <is>
        <t>The amount of the payments generated. Format as '+000000000000000000001234.56'</t>
      </is>
    </oc>
    <nc r="K25" t="inlineStr">
      <is>
        <t>The amount of the payments generated. Format as '1234.56' or '-1234.56'</t>
      </is>
    </nc>
  </rcc>
  <rcc rId="809" sId="9" numFmtId="19">
    <nc r="A4">
      <v>41745</v>
    </nc>
  </rcc>
  <rcc rId="810" sId="9">
    <nc r="B4" t="inlineStr">
      <is>
        <t>Removed leading zeroes from signed number processing rules - Joseph McGrath</t>
      </is>
    </nc>
  </rcc>
  <rdn rId="0" localSheetId="2" customView="1" name="Z_D2C8B309_3A22_4549_86C3_5EB177F8B76E_.wvu.PrintArea" hidden="1" oldHidden="1">
    <formula>'Cover Sheet'!$A$1:$J$32</formula>
  </rdn>
  <rdn rId="0" localSheetId="3" customView="1" name="Z_D2C8B309_3A22_4549_86C3_5EB177F8B76E_.wvu.PrintArea" hidden="1" oldHidden="1">
    <formula>'General Information'!$A$1:$J$28</formula>
  </rdn>
  <rdn rId="0" localSheetId="4" customView="1" name="Z_D2C8B309_3A22_4549_86C3_5EB177F8B76E_.wvu.PrintArea" hidden="1" oldHidden="1">
    <formula>'Instruction Sheet'!$A$1:$B$19</formula>
  </rdn>
  <rdn rId="0" localSheetId="5" customView="1" name="Z_D2C8B309_3A22_4549_86C3_5EB177F8B76E_.wvu.PrintArea" hidden="1" oldHidden="1">
    <formula>'Control Record'!$A$1:$K$10</formula>
  </rdn>
  <rdn rId="0" localSheetId="5" customView="1" name="Z_D2C8B309_3A22_4549_86C3_5EB177F8B76E_.wvu.PrintTitles" hidden="1" oldHidden="1">
    <formula>'Control Record'!$1:$6</formula>
  </rdn>
  <rdn rId="0" localSheetId="5" customView="1" name="Z_D2C8B309_3A22_4549_86C3_5EB177F8B76E_.wvu.FilterData" hidden="1" oldHidden="1">
    <formula>'Control Record'!$B$1:$B$81</formula>
  </rdn>
  <rdn rId="0" localSheetId="6" customView="1" name="Z_D2C8B309_3A22_4549_86C3_5EB177F8B76E_.wvu.PrintArea" hidden="1" oldHidden="1">
    <formula>'Payment Table'!$B$1:$L$31</formula>
  </rdn>
  <rdn rId="0" localSheetId="6" customView="1" name="Z_D2C8B309_3A22_4549_86C3_5EB177F8B76E_.wvu.PrintTitles" hidden="1" oldHidden="1">
    <formula>'Payment Table'!$1:$7</formula>
  </rdn>
  <rdn rId="0" localSheetId="6" customView="1" name="Z_D2C8B309_3A22_4549_86C3_5EB177F8B76E_.wvu.FilterData" hidden="1" oldHidden="1">
    <formula>'Payment Table'!$C$1:$C$31</formula>
  </rdn>
  <rdn rId="0" localSheetId="7" customView="1" name="Z_D2C8B309_3A22_4549_86C3_5EB177F8B76E_.wvu.PrintArea" hidden="1" oldHidden="1">
    <formula>'Payment Advice Table'!$B$1:$L$13</formula>
  </rdn>
  <rdn rId="0" localSheetId="7" customView="1" name="Z_D2C8B309_3A22_4549_86C3_5EB177F8B76E_.wvu.PrintTitles" hidden="1" oldHidden="1">
    <formula>'Payment Advice Table'!$1:$7</formula>
  </rdn>
  <rdn rId="0" localSheetId="7" customView="1" name="Z_D2C8B309_3A22_4549_86C3_5EB177F8B76E_.wvu.FilterData" hidden="1" oldHidden="1">
    <formula>'Payment Advice Table'!$C$1:$C$15</formula>
  </rdn>
  <rdn rId="0" localSheetId="8" customView="1" name="Z_D2C8B309_3A22_4549_86C3_5EB177F8B76E_.wvu.PrintArea" hidden="1" oldHidden="1">
    <formula>'Trailer Record'!$A$1:$K$8</formula>
  </rdn>
  <rdn rId="0" localSheetId="8" customView="1" name="Z_D2C8B309_3A22_4549_86C3_5EB177F8B76E_.wvu.PrintTitles" hidden="1" oldHidden="1">
    <formula>'Trailer Record'!$1:$6</formula>
  </rdn>
  <rdn rId="0" localSheetId="8" customView="1" name="Z_D2C8B309_3A22_4549_86C3_5EB177F8B76E_.wvu.FilterData" hidden="1" oldHidden="1">
    <formula>'Trailer Record'!$B$1:$B$80</formula>
  </rdn>
  <rcv guid="{D2C8B309-3A22-4549-86C3-5EB177F8B76E}" action="add"/>
</revisions>
</file>

<file path=xl/revisions/revisionLog13.xml><?xml version="1.0" encoding="utf-8"?>
<revisions xmlns="http://schemas.openxmlformats.org/spreadsheetml/2006/main" xmlns:r="http://schemas.openxmlformats.org/officeDocument/2006/relationships">
  <rfmt sheetId="4" xfDxf="1" sqref="A19" start="0" length="0">
    <dxf>
      <font>
        <b/>
        <sz val="9"/>
        <name val="Calibri"/>
        <scheme val="minor"/>
      </font>
      <fill>
        <patternFill patternType="solid">
          <bgColor indexed="9"/>
        </patternFill>
      </fill>
      <border outline="0">
        <left style="thin">
          <color indexed="64"/>
        </left>
        <right style="thin">
          <color indexed="64"/>
        </right>
        <top style="thin">
          <color indexed="64"/>
        </top>
        <bottom style="thin">
          <color indexed="64"/>
        </bottom>
      </border>
    </dxf>
  </rfmt>
  <rfmt sheetId="4" xfDxf="1" sqref="B19" start="0" length="0">
    <dxf>
      <font>
        <sz val="9"/>
        <name val="Calibri"/>
        <scheme val="minor"/>
      </font>
      <fill>
        <patternFill patternType="solid">
          <bgColor indexed="9"/>
        </patternFill>
      </fill>
      <border outline="0">
        <left style="thin">
          <color indexed="64"/>
        </left>
        <right style="thin">
          <color indexed="64"/>
        </right>
        <top style="thin">
          <color indexed="64"/>
        </top>
        <bottom style="thin">
          <color indexed="64"/>
        </bottom>
      </border>
    </dxf>
  </rfmt>
  <rcc rId="675" sId="4" odxf="1" dxf="1">
    <nc r="A19" t="inlineStr">
      <is>
        <t>CARS Field</t>
      </is>
    </nc>
    <ndxf>
      <font>
        <sz val="9"/>
        <name val="Arial"/>
        <scheme val="none"/>
      </font>
    </ndxf>
  </rcc>
  <rcc rId="676" sId="4" odxf="1" dxf="1">
    <nc r="B19" t="inlineStr">
      <is>
        <t>Lists the field (and field position) in which this data is stored in CARS.</t>
      </is>
    </nc>
    <ndxf>
      <font>
        <sz val="9"/>
        <name val="Arial"/>
        <scheme val="none"/>
      </font>
    </ndxf>
  </rcc>
  <rrc rId="677" sId="6" ref="M1:M1048576" action="insertCol">
    <undo index="0" exp="area" ref3D="1" dr="$A$1:$XFD$7" dn="Z_F85BB77D_0CCD_467E_A510_233A72A99121_.wvu.PrintTitles" sId="6"/>
    <undo index="0" exp="area" ref3D="1" dr="$A$1:$XFD$7" dn="Z_E99BECCD_E4D1_45E7_ADB9_91F31C969134_.wvu.PrintTitles" sId="6"/>
    <undo index="0" exp="area" ref3D="1" dr="$A$1:$XFD$7" dn="Z_D17ACABF_2F45_491E_9624_172FE70A83CA_.wvu.PrintTitles" sId="6"/>
    <undo index="0" exp="area" ref3D="1" dr="$A$1:$XFD$7" dn="Z_A6020659_0E8D_4B57_BFB4_000D0E419A3E_.wvu.PrintTitles" sId="6"/>
    <undo index="0" exp="area" ref3D="1" dr="$A$1:$XFD$7" dn="Z_88632EE1_0C9C_4D90_A4B2_BF9FDCC604A3_.wvu.PrintTitles" sId="6"/>
    <undo index="0" exp="area" ref3D="1" dr="$A$1:$XFD$7" dn="Print_Titles" sId="6"/>
  </rrc>
  <rfmt sheetId="6" xfDxf="1" sqref="M7" start="0" length="0">
    <dxf>
      <font>
        <b/>
        <name val="MS Sans Serif"/>
        <scheme val="none"/>
      </font>
      <numFmt numFmtId="30" formatCode="@"/>
      <fill>
        <patternFill patternType="solid">
          <bgColor indexed="44"/>
        </patternFill>
      </fill>
      <alignment horizontal="left" vertical="top" wrapText="1" readingOrder="0"/>
      <border outline="0">
        <left style="thin">
          <color indexed="64"/>
        </left>
        <right style="thin">
          <color indexed="64"/>
        </right>
        <top style="thin">
          <color indexed="64"/>
        </top>
        <bottom style="thin">
          <color indexed="64"/>
        </bottom>
      </border>
    </dxf>
  </rfmt>
  <rcc rId="678" sId="6">
    <nc r="M7" t="inlineStr">
      <is>
        <t>CARS Field (CARS Checks Written Record Layout)</t>
      </is>
    </nc>
  </rcc>
  <rfmt sheetId="6" sqref="A6:L6">
    <dxf>
      <alignment wrapText="1" readingOrder="0"/>
    </dxf>
  </rfmt>
  <rfmt sheetId="6" sqref="A6:L6">
    <dxf>
      <alignment wrapText="0" readingOrder="0"/>
    </dxf>
  </rfmt>
  <rfmt sheetId="6" sqref="M6" start="0" length="0">
    <dxf>
      <font>
        <b/>
        <sz val="10"/>
        <color auto="1"/>
        <name val="MS Sans Serif"/>
        <scheme val="none"/>
      </font>
      <fill>
        <patternFill patternType="solid">
          <bgColor indexed="44"/>
        </patternFill>
      </fill>
      <alignment horizontal="center" wrapText="1" readingOrder="0"/>
      <border outline="0">
        <right style="thin">
          <color indexed="64"/>
        </right>
      </border>
    </dxf>
  </rfmt>
  <rfmt sheetId="6" sqref="M6" start="0" length="0">
    <dxf>
      <border>
        <left/>
        <right/>
        <top/>
        <bottom/>
      </border>
    </dxf>
  </rfmt>
  <rfmt sheetId="6" sqref="M6" start="0" length="0">
    <dxf>
      <border>
        <left/>
        <right/>
        <top style="thin">
          <color indexed="64"/>
        </top>
        <bottom/>
      </border>
    </dxf>
  </rfmt>
  <rfmt sheetId="6" sqref="M6" start="0" length="0">
    <dxf>
      <border>
        <left/>
        <right style="thin">
          <color indexed="64"/>
        </right>
        <top style="thin">
          <color indexed="64"/>
        </top>
        <bottom/>
      </border>
    </dxf>
  </rfmt>
  <rfmt sheetId="6" sqref="M6" start="0" length="0">
    <dxf>
      <border>
        <left/>
        <right style="thin">
          <color indexed="64"/>
        </right>
        <top style="thin">
          <color indexed="64"/>
        </top>
        <bottom style="thin">
          <color indexed="64"/>
        </bottom>
      </border>
    </dxf>
  </rfmt>
  <rcc rId="679" sId="6">
    <nc r="M9" t="inlineStr">
      <is>
        <t>Agency (78-80)</t>
      </is>
    </nc>
  </rcc>
  <rcc rId="680" sId="6">
    <nc r="M10" t="inlineStr">
      <is>
        <t>Warrant Number (1-7)</t>
      </is>
    </nc>
  </rcc>
  <rcc rId="681" sId="6">
    <nc r="M14" t="inlineStr">
      <is>
        <t>Vendor Name (31-54)</t>
      </is>
    </nc>
  </rcc>
  <rcc rId="682" sId="6">
    <nc r="M15" t="inlineStr">
      <is>
        <t>Vendor Address (55-75)</t>
      </is>
    </nc>
  </rcc>
  <rcc rId="683" sId="6">
    <nc r="M16" t="inlineStr">
      <is>
        <t>Vendor Address 2 (247-278)</t>
      </is>
    </nc>
  </rcc>
  <rcc rId="684" sId="6">
    <nc r="M18" t="inlineStr">
      <is>
        <t>Vendor City (279-295)</t>
      </is>
    </nc>
  </rcc>
  <rcc rId="685" sId="6">
    <nc r="M19" t="inlineStr">
      <is>
        <t>Vendor State (311-312)</t>
      </is>
    </nc>
  </rcc>
  <rcc rId="686" sId="6">
    <nc r="M20" t="inlineStr">
      <is>
        <t>Vendor Zip (313-317)</t>
      </is>
    </nc>
  </rcc>
  <rcc rId="687" sId="6">
    <nc r="M23" t="inlineStr">
      <is>
        <t>Check Date (19-26)</t>
      </is>
    </nc>
  </rcc>
  <rcc rId="688" sId="6">
    <nc r="M24" t="inlineStr">
      <is>
        <t>Check Amount (8-17)</t>
      </is>
    </nc>
  </rcc>
  <rfmt sheetId="6" sqref="R34:R35" start="0" length="0">
    <dxf>
      <border>
        <right style="thin">
          <color indexed="64"/>
        </right>
      </border>
    </dxf>
  </rfmt>
  <rfmt sheetId="6" sqref="M35:R35" start="0" length="0">
    <dxf>
      <border>
        <bottom style="thin">
          <color indexed="64"/>
        </bottom>
      </border>
    </dxf>
  </rfmt>
  <rrc rId="689" sId="7" ref="M1:M1048576" action="insertCol">
    <undo index="0" exp="area" ref3D="1" dr="$A$1:$XFD$7" dn="Z_F85BB77D_0CCD_467E_A510_233A72A99121_.wvu.PrintTitles" sId="7"/>
    <undo index="0" exp="area" ref3D="1" dr="$A$1:$XFD$7" dn="Z_E99BECCD_E4D1_45E7_ADB9_91F31C969134_.wvu.PrintTitles" sId="7"/>
    <undo index="0" exp="area" ref3D="1" dr="$A$1:$XFD$7" dn="Z_D17ACABF_2F45_491E_9624_172FE70A83CA_.wvu.PrintTitles" sId="7"/>
    <undo index="0" exp="area" ref3D="1" dr="$A$1:$XFD$7" dn="Z_A6020659_0E8D_4B57_BFB4_000D0E419A3E_.wvu.PrintTitles" sId="7"/>
    <undo index="0" exp="area" ref3D="1" dr="$A$1:$XFD$7" dn="Z_88632EE1_0C9C_4D90_A4B2_BF9FDCC604A3_.wvu.PrintTitles" sId="7"/>
    <undo index="0" exp="area" ref3D="1" dr="$A$1:$XFD$7" dn="Print_Titles" sId="7"/>
  </rrc>
  <rcc rId="690" sId="7" odxf="1" dxf="1">
    <nc r="M7" t="inlineStr">
      <is>
        <t>CARS Field (CARS Checks Written Record Layout)</t>
      </is>
    </nc>
    <odxf>
      <numFmt numFmtId="0" formatCode="General"/>
      <alignment horizontal="center" readingOrder="0"/>
      <border outline="0">
        <top style="thin">
          <color indexed="64"/>
        </top>
      </border>
    </odxf>
    <ndxf>
      <numFmt numFmtId="30" formatCode="@"/>
      <alignment horizontal="left" readingOrder="0"/>
      <border outline="0">
        <top/>
      </border>
    </ndxf>
  </rcc>
  <rfmt sheetId="7" sqref="M6" start="0" length="0">
    <dxf>
      <font>
        <b/>
        <sz val="10"/>
        <color auto="1"/>
        <name val="MS Sans Serif"/>
        <scheme val="none"/>
      </font>
      <fill>
        <patternFill patternType="solid">
          <bgColor indexed="44"/>
        </patternFill>
      </fill>
      <alignment horizontal="center" wrapText="1" readingOrder="0"/>
      <border outline="0">
        <right style="thin">
          <color indexed="64"/>
        </right>
      </border>
    </dxf>
  </rfmt>
  <rcc rId="691" sId="7" odxf="1" s="1" dxf="1">
    <nc r="M9" t="inlineStr">
      <is>
        <t>Agency (78-80)</t>
      </is>
    </nc>
    <o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left" vertical="top" textRotation="0" wrapText="1"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Calibri"/>
        <scheme val="minor"/>
      </font>
    </ndxf>
  </rcc>
  <rcc rId="692" sId="7" odxf="1" dxf="1">
    <nc r="M10" t="inlineStr">
      <is>
        <t>Warrant Number (1-7)</t>
      </is>
    </nc>
    <odxf/>
    <ndxf/>
  </rcc>
  <rcc rId="693" sId="7">
    <nc r="M12" t="inlineStr">
      <is>
        <t>Agency Voucher Number (318-325)</t>
      </is>
    </nc>
  </rcc>
  <rcc rId="694" sId="7">
    <nc r="M13" t="inlineStr">
      <is>
        <t>Vendor Invoice Number (416-427)</t>
      </is>
    </nc>
  </rcc>
  <rcc rId="695" sId="7">
    <nc r="M14" t="inlineStr">
      <is>
        <t>Customer Account Number (296-310)</t>
      </is>
    </nc>
  </rcc>
  <rrc rId="696" sId="9" ref="A4:XFD6" action="insertRow"/>
  <rfmt sheetId="9" sqref="A4:B6" start="0" length="2147483647">
    <dxf>
      <font>
        <b val="0"/>
      </font>
    </dxf>
  </rfmt>
  <rcc rId="697" sId="9" numFmtId="19">
    <nc r="A6">
      <v>41556</v>
    </nc>
  </rcc>
  <rcc rId="698" sId="9">
    <nc r="B6" t="inlineStr">
      <is>
        <t>Added CARS Field to Payment Table and Payment Advice Table records.  Added CARS Field to Instructions Sheet. - Kim White</t>
      </is>
    </nc>
  </rcc>
  <rdn rId="0" localSheetId="2" customView="1" name="Z_0BF6D689_9EC9_4D28_914B_2132C64387C6_.wvu.PrintArea" hidden="1" oldHidden="1">
    <formula>'Cover Sheet'!$A$1:$J$32</formula>
  </rdn>
  <rdn rId="0" localSheetId="3" customView="1" name="Z_0BF6D689_9EC9_4D28_914B_2132C64387C6_.wvu.PrintArea" hidden="1" oldHidden="1">
    <formula>'General Information'!$B:$D</formula>
  </rdn>
  <rdn rId="0" localSheetId="4" customView="1" name="Z_0BF6D689_9EC9_4D28_914B_2132C64387C6_.wvu.PrintArea" hidden="1" oldHidden="1">
    <formula>'Instruction Sheet'!$A:$B</formula>
  </rdn>
  <rdn rId="0" localSheetId="5" customView="1" name="Z_0BF6D689_9EC9_4D28_914B_2132C64387C6_.wvu.PrintArea" hidden="1" oldHidden="1">
    <formula>'Control Record'!$A:$K</formula>
  </rdn>
  <rdn rId="0" localSheetId="5" customView="1" name="Z_0BF6D689_9EC9_4D28_914B_2132C64387C6_.wvu.PrintTitles" hidden="1" oldHidden="1">
    <formula>'Control Record'!$1:$6</formula>
  </rdn>
  <rdn rId="0" localSheetId="5" customView="1" name="Z_0BF6D689_9EC9_4D28_914B_2132C64387C6_.wvu.FilterData" hidden="1" oldHidden="1">
    <formula>'Control Record'!$B$1:$B$81</formula>
  </rdn>
  <rdn rId="0" localSheetId="6" customView="1" name="Z_0BF6D689_9EC9_4D28_914B_2132C64387C6_.wvu.PrintArea" hidden="1" oldHidden="1">
    <formula>'Payment Table'!$A:$M</formula>
  </rdn>
  <rdn rId="0" localSheetId="6" customView="1" name="Z_0BF6D689_9EC9_4D28_914B_2132C64387C6_.wvu.PrintTitles" hidden="1" oldHidden="1">
    <formula>'Payment Table'!$1:$7</formula>
  </rdn>
  <rdn rId="0" localSheetId="6" customView="1" name="Z_0BF6D689_9EC9_4D28_914B_2132C64387C6_.wvu.FilterData" hidden="1" oldHidden="1">
    <formula>'Payment Table'!$C$1:$C$30</formula>
  </rdn>
  <rdn rId="0" localSheetId="7" customView="1" name="Z_0BF6D689_9EC9_4D28_914B_2132C64387C6_.wvu.PrintArea" hidden="1" oldHidden="1">
    <formula>'Payment Advice Table'!$A:$M</formula>
  </rdn>
  <rdn rId="0" localSheetId="7" customView="1" name="Z_0BF6D689_9EC9_4D28_914B_2132C64387C6_.wvu.PrintTitles" hidden="1" oldHidden="1">
    <formula>'Payment Advice Table'!$1:$7</formula>
  </rdn>
  <rdn rId="0" localSheetId="7" customView="1" name="Z_0BF6D689_9EC9_4D28_914B_2132C64387C6_.wvu.FilterData" hidden="1" oldHidden="1">
    <formula>'Payment Advice Table'!$C$1:$C$15</formula>
  </rdn>
  <rdn rId="0" localSheetId="8" customView="1" name="Z_0BF6D689_9EC9_4D28_914B_2132C64387C6_.wvu.PrintArea" hidden="1" oldHidden="1">
    <formula>'Trailer Record'!$A:$K</formula>
  </rdn>
  <rdn rId="0" localSheetId="8" customView="1" name="Z_0BF6D689_9EC9_4D28_914B_2132C64387C6_.wvu.PrintTitles" hidden="1" oldHidden="1">
    <formula>'Trailer Record'!$1:$6</formula>
  </rdn>
  <rdn rId="0" localSheetId="8" customView="1" name="Z_0BF6D689_9EC9_4D28_914B_2132C64387C6_.wvu.FilterData" hidden="1" oldHidden="1">
    <formula>'Trailer Record'!$B$1:$B$80</formula>
  </rdn>
  <rcv guid="{0BF6D689-9EC9-4D28-914B-2132C64387C6}"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26" sId="6">
    <oc r="K25" t="inlineStr">
      <is>
        <t>The amount of the payments generated. Format as '1234.56' or '-1234.56'</t>
      </is>
    </oc>
    <nc r="K25" t="inlineStr">
      <is>
        <t>The amount of the payments generated. Format as '1234.567' or '-1234.567'</t>
      </is>
    </nc>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27" sId="3">
    <oc r="B18" t="inlineStr">
      <is>
        <r>
          <t xml:space="preserve">BBBBB_AP705_OUT_MMDDYYYY_HHMI_001.dat
</t>
        </r>
        <r>
          <rPr>
            <b/>
            <sz val="10"/>
            <rFont val="MS Sans Serif"/>
            <family val="2"/>
          </rPr>
          <t xml:space="preserve">Legend:
</t>
        </r>
        <r>
          <rPr>
            <sz val="10"/>
            <rFont val="MS Sans Serif"/>
            <family val="2"/>
          </rPr>
          <t xml:space="preserve">BBBBB = Business Unit
MM = 2 character month
DD = 2 character day
YYYY = 4 character year
HH = 2 digit hour (24-hour clock)
MI = 2 digit minute"
001 = file sequence number.
</t>
        </r>
      </is>
    </oc>
    <nc r="B18" t="inlineStr">
      <is>
        <r>
          <t xml:space="preserve">BBBBB_AP705_OUT_MMDDYYYY_HHMI_001.DAT
</t>
        </r>
        <r>
          <rPr>
            <b/>
            <sz val="10"/>
            <rFont val="MS Sans Serif"/>
            <family val="2"/>
          </rPr>
          <t xml:space="preserve">Legend:
</t>
        </r>
        <r>
          <rPr>
            <sz val="10"/>
            <rFont val="MS Sans Serif"/>
            <family val="2"/>
          </rPr>
          <t xml:space="preserve">BBBBB = Business Unit
MM = 2 character month
DD = 2 character day
YYYY = 4 character year
HH = 2 digit hour (24-hour clock)
MI = 2 digit minute"
001 = file sequence number.
</t>
        </r>
      </is>
    </nc>
  </rcc>
  <rrc rId="828" sId="9" ref="A4:XFD4" action="insertRow"/>
  <rcc rId="829" sId="9" numFmtId="19">
    <nc r="A4">
      <v>41787</v>
    </nc>
  </rcc>
  <rcc rId="830" sId="9">
    <nc r="B4" t="inlineStr">
      <is>
        <t>Modified file name extension to .DAT - Rajani Vaddadi</t>
      </is>
    </nc>
  </rcc>
  <rfmt sheetId="9" sqref="A4:B4" start="0" length="2147483647">
    <dxf>
      <font>
        <b val="0"/>
      </font>
    </dxf>
  </rfmt>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31" sId="6">
    <oc r="K25" t="inlineStr">
      <is>
        <t>The amount of the payments generated. Format as '1234.567' or '-1234.567'</t>
      </is>
    </oc>
    <nc r="K25" t="inlineStr">
      <is>
        <t>The amount of the payments generated. Format as '1234.56' or '-1234.56'</t>
      </is>
    </nc>
  </rcc>
  <rrc rId="832" sId="9" ref="A4:XFD5" action="insertRow"/>
  <rfmt sheetId="9" sqref="A4:B5" start="0" length="2147483647">
    <dxf>
      <font>
        <b val="0"/>
      </font>
    </dxf>
  </rfmt>
  <rcc rId="833" sId="9" numFmtId="19">
    <nc r="A5">
      <v>41799</v>
    </nc>
  </rcc>
  <rcc rId="834" sId="9">
    <nc r="B5" t="inlineStr">
      <is>
        <t>Modified Amount fields to have 2 decimals - Rajani Vaddadi</t>
      </is>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835" sId="7" ref="A13:XFD13" action="insertRow">
    <undo index="0" exp="area" ref3D="1" dr="$A$1:$L$1048576" dn="Z_D17ACABF_2F45_491E_9624_172FE70A83CA_.wvu.PrintArea" sId="7"/>
    <undo index="0" exp="area" ref3D="1" dr="$A$1:$L$1048576" dn="Z_A6020659_0E8D_4B57_BFB4_000D0E419A3E_.wvu.PrintArea" sId="7"/>
    <undo index="0" exp="area" ref3D="1" dr="$A$1:$M$1048576" dn="Z_1EA0D747_7FAF_4857_85DE_A38B1BCBCC0C_.wvu.PrintArea" sId="7"/>
    <undo index="0" exp="area" ref3D="1" dr="$A$1:$M$1048576" dn="Z_0BF6D689_9EC9_4D28_914B_2132C64387C6_.wvu.PrintArea" sId="7"/>
  </rrc>
  <rcc rId="836" sId="7">
    <nc r="A13" t="inlineStr">
      <is>
        <t>PYMNT_ADVICE</t>
      </is>
    </nc>
  </rcc>
  <rcc rId="837" sId="7">
    <nc r="B13" t="inlineStr">
      <is>
        <t>PAID_AMT</t>
      </is>
    </nc>
  </rcc>
  <rcc rId="838" sId="7" odxf="1" dxf="1">
    <nc r="C13" t="inlineStr">
      <is>
        <t>Signed Character</t>
      </is>
    </nc>
    <odxf/>
    <ndxf/>
  </rcc>
  <rcc rId="839" sId="7" odxf="1" dxf="1">
    <nc r="D13">
      <v>28</v>
    </nc>
    <odxf/>
    <ndxf/>
  </rcc>
  <rcc rId="840" sId="7">
    <nc r="G13" t="inlineStr">
      <is>
        <t>N</t>
      </is>
    </nc>
  </rcc>
  <rcc rId="841" sId="7">
    <nc r="K13" t="inlineStr">
      <is>
        <t>NA</t>
      </is>
    </nc>
  </rcc>
  <rcc rId="842" sId="7">
    <nc r="M13" t="inlineStr">
      <is>
        <t>Payment amount</t>
      </is>
    </nc>
  </rcc>
  <rcc rId="843" sId="7" odxf="1" dxf="1" quotePrefix="1">
    <nc r="L13" t="inlineStr">
      <is>
        <t>The amount of the payments generated for that PAY_DOC_ID( VCHR or EXAD or EXPN) Format as '1234.56' or '-1234.56'</t>
      </is>
    </nc>
    <ndxf/>
  </rcc>
  <rcc rId="844" sId="7">
    <nc r="H13" t="inlineStr">
      <is>
        <t>Y</t>
      </is>
    </nc>
  </rcc>
  <rcc rId="845" sId="7">
    <nc r="F13">
      <f>E13+D13-1</f>
    </nc>
  </rcc>
  <rcc rId="846" sId="7">
    <nc r="E13">
      <f>F12+1</f>
    </nc>
  </rcc>
  <rcc rId="847" sId="7">
    <oc r="E14">
      <f>F12+1</f>
    </oc>
    <nc r="E14">
      <f>F13+1</f>
    </nc>
  </rcc>
  <rdn rId="0" localSheetId="2" customView="1" name="Z_77774C91_DB9C_4D4F_AAE9_DECF2674EBDC_.wvu.PrintArea" hidden="1" oldHidden="1">
    <formula>'Cover Sheet'!$A$1:$J$32</formula>
  </rdn>
  <rdn rId="0" localSheetId="3" customView="1" name="Z_77774C91_DB9C_4D4F_AAE9_DECF2674EBDC_.wvu.PrintArea" hidden="1" oldHidden="1">
    <formula>'General Information'!$A$1:$J$28</formula>
  </rdn>
  <rdn rId="0" localSheetId="4" customView="1" name="Z_77774C91_DB9C_4D4F_AAE9_DECF2674EBDC_.wvu.PrintArea" hidden="1" oldHidden="1">
    <formula>'Instruction Sheet'!$A$1:$B$19</formula>
  </rdn>
  <rdn rId="0" localSheetId="5" customView="1" name="Z_77774C91_DB9C_4D4F_AAE9_DECF2674EBDC_.wvu.PrintArea" hidden="1" oldHidden="1">
    <formula>'Control Record'!$A$1:$K$10</formula>
  </rdn>
  <rdn rId="0" localSheetId="5" customView="1" name="Z_77774C91_DB9C_4D4F_AAE9_DECF2674EBDC_.wvu.PrintTitles" hidden="1" oldHidden="1">
    <formula>'Control Record'!$1:$6</formula>
  </rdn>
  <rdn rId="0" localSheetId="5" customView="1" name="Z_77774C91_DB9C_4D4F_AAE9_DECF2674EBDC_.wvu.FilterData" hidden="1" oldHidden="1">
    <formula>'Control Record'!$B$1:$B$81</formula>
  </rdn>
  <rdn rId="0" localSheetId="6" customView="1" name="Z_77774C91_DB9C_4D4F_AAE9_DECF2674EBDC_.wvu.PrintArea" hidden="1" oldHidden="1">
    <formula>'Payment Table'!$B$1:$L$31</formula>
  </rdn>
  <rdn rId="0" localSheetId="6" customView="1" name="Z_77774C91_DB9C_4D4F_AAE9_DECF2674EBDC_.wvu.PrintTitles" hidden="1" oldHidden="1">
    <formula>'Payment Table'!$1:$7</formula>
  </rdn>
  <rdn rId="0" localSheetId="6" customView="1" name="Z_77774C91_DB9C_4D4F_AAE9_DECF2674EBDC_.wvu.FilterData" hidden="1" oldHidden="1">
    <formula>'Payment Table'!$C$1:$C$31</formula>
  </rdn>
  <rdn rId="0" localSheetId="7" customView="1" name="Z_77774C91_DB9C_4D4F_AAE9_DECF2674EBDC_.wvu.PrintArea" hidden="1" oldHidden="1">
    <formula>'Payment Advice Table'!$B$1:$L$14</formula>
  </rdn>
  <rdn rId="0" localSheetId="7" customView="1" name="Z_77774C91_DB9C_4D4F_AAE9_DECF2674EBDC_.wvu.PrintTitles" hidden="1" oldHidden="1">
    <formula>'Payment Advice Table'!$1:$7</formula>
  </rdn>
  <rdn rId="0" localSheetId="7" customView="1" name="Z_77774C91_DB9C_4D4F_AAE9_DECF2674EBDC_.wvu.FilterData" hidden="1" oldHidden="1">
    <formula>'Payment Advice Table'!$C$1:$C$16</formula>
  </rdn>
  <rdn rId="0" localSheetId="8" customView="1" name="Z_77774C91_DB9C_4D4F_AAE9_DECF2674EBDC_.wvu.PrintArea" hidden="1" oldHidden="1">
    <formula>'Trailer Record'!$A$1:$K$8</formula>
  </rdn>
  <rdn rId="0" localSheetId="8" customView="1" name="Z_77774C91_DB9C_4D4F_AAE9_DECF2674EBDC_.wvu.PrintTitles" hidden="1" oldHidden="1">
    <formula>'Trailer Record'!$1:$6</formula>
  </rdn>
  <rdn rId="0" localSheetId="8" customView="1" name="Z_77774C91_DB9C_4D4F_AAE9_DECF2674EBDC_.wvu.FilterData" hidden="1" oldHidden="1">
    <formula>'Trailer Record'!$B$1:$B$80</formula>
  </rdn>
  <rcv guid="{77774C91-DB9C-4D4F-AAE9-DECF2674EBDC}"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63" sId="9" numFmtId="19">
    <nc r="A4">
      <v>41828</v>
    </nc>
  </rcc>
  <rcc rId="864" sId="9">
    <nc r="B4" t="inlineStr">
      <is>
        <t>Added PAI_AMT field adjacent to the PAY_DOC_ID to the PAYMENT ADVICE TABLE and moved the rest of the fields accordingly. - Ram Suribhotla</t>
      </is>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65" sId="7" odxf="1" dxf="1" quotePrefix="1">
    <oc r="M13" t="inlineStr">
      <is>
        <t>Payment amount</t>
      </is>
    </oc>
    <nc r="M13" t="inlineStr">
      <is>
        <t>Paid amount</t>
      </is>
    </nc>
    <odxf/>
    <ndxf/>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26" sId="2">
    <oc r="A16" t="inlineStr">
      <is>
        <t>AP705 Payment Recon Extract - DRAFT</t>
      </is>
    </oc>
    <nc r="A16" t="inlineStr">
      <is>
        <t>AP705 Payment Recon Extract</t>
      </is>
    </nc>
  </rcc>
  <rcv guid="{D2C8B309-3A22-4549-86C3-5EB177F8B76E}" action="delete"/>
  <rdn rId="0" localSheetId="2" customView="1" name="Z_D2C8B309_3A22_4549_86C3_5EB177F8B76E_.wvu.PrintArea" hidden="1" oldHidden="1">
    <formula>'Cover Sheet'!$A$1:$J$33</formula>
    <oldFormula>'Cover Sheet'!$A$1:$J$33</oldFormula>
  </rdn>
  <rdn rId="0" localSheetId="3" customView="1" name="Z_D2C8B309_3A22_4549_86C3_5EB177F8B76E_.wvu.PrintArea" hidden="1" oldHidden="1">
    <formula>'General Information'!$A$1:$J$28</formula>
    <oldFormula>'General Information'!$A$1:$J$28</oldFormula>
  </rdn>
  <rdn rId="0" localSheetId="4" customView="1" name="Z_D2C8B309_3A22_4549_86C3_5EB177F8B76E_.wvu.PrintArea" hidden="1" oldHidden="1">
    <formula>'Instruction Sheet'!$A$1:$B$19</formula>
    <oldFormula>'Instruction Sheet'!$A$1:$B$19</oldFormula>
  </rdn>
  <rdn rId="0" localSheetId="5" customView="1" name="Z_D2C8B309_3A22_4549_86C3_5EB177F8B76E_.wvu.PrintArea" hidden="1" oldHidden="1">
    <formula>'Control Record'!$A$1:$K$10</formula>
    <oldFormula>'Control Record'!$A$1:$K$10</oldFormula>
  </rdn>
  <rdn rId="0" localSheetId="5" customView="1" name="Z_D2C8B309_3A22_4549_86C3_5EB177F8B76E_.wvu.PrintTitles" hidden="1" oldHidden="1">
    <formula>'Control Record'!$1:$6</formula>
    <oldFormula>'Control Record'!$1:$6</oldFormula>
  </rdn>
  <rdn rId="0" localSheetId="5" customView="1" name="Z_D2C8B309_3A22_4549_86C3_5EB177F8B76E_.wvu.FilterData" hidden="1" oldHidden="1">
    <formula>'Control Record'!$B$1:$B$81</formula>
    <oldFormula>'Control Record'!$B$1:$B$81</oldFormula>
  </rdn>
  <rdn rId="0" localSheetId="6" customView="1" name="Z_D2C8B309_3A22_4549_86C3_5EB177F8B76E_.wvu.PrintArea" hidden="1" oldHidden="1">
    <formula>'Payment Table'!$B$1:$L$33</formula>
    <oldFormula>'Payment Table'!$B$1:$L$33</oldFormula>
  </rdn>
  <rdn rId="0" localSheetId="6" customView="1" name="Z_D2C8B309_3A22_4549_86C3_5EB177F8B76E_.wvu.PrintTitles" hidden="1" oldHidden="1">
    <formula>'Payment Table'!$1:$7</formula>
    <oldFormula>'Payment Table'!$1:$7</oldFormula>
  </rdn>
  <rdn rId="0" localSheetId="6" customView="1" name="Z_D2C8B309_3A22_4549_86C3_5EB177F8B76E_.wvu.FilterData" hidden="1" oldHidden="1">
    <formula>'Payment Table'!$C$1:$C$33</formula>
    <oldFormula>'Payment Table'!$C$1:$C$33</oldFormula>
  </rdn>
  <rdn rId="0" localSheetId="7" customView="1" name="Z_D2C8B309_3A22_4549_86C3_5EB177F8B76E_.wvu.PrintArea" hidden="1" oldHidden="1">
    <formula>'Payment Advice Table'!$B$1:$L$14</formula>
    <oldFormula>'Payment Advice Table'!$B$1:$L$14</oldFormula>
  </rdn>
  <rdn rId="0" localSheetId="7" customView="1" name="Z_D2C8B309_3A22_4549_86C3_5EB177F8B76E_.wvu.PrintTitles" hidden="1" oldHidden="1">
    <formula>'Payment Advice Table'!$1:$7</formula>
    <oldFormula>'Payment Advice Table'!$1:$7</oldFormula>
  </rdn>
  <rdn rId="0" localSheetId="7" customView="1" name="Z_D2C8B309_3A22_4549_86C3_5EB177F8B76E_.wvu.FilterData" hidden="1" oldHidden="1">
    <formula>'Payment Advice Table'!$C$1:$C$17</formula>
    <oldFormula>'Payment Advice Table'!$C$1:$C$17</oldFormula>
  </rdn>
  <rdn rId="0" localSheetId="8" customView="1" name="Z_D2C8B309_3A22_4549_86C3_5EB177F8B76E_.wvu.PrintArea" hidden="1" oldHidden="1">
    <formula>'Trailer Record'!$A$1:$K$8</formula>
    <oldFormula>'Trailer Record'!$A$1:$K$8</oldFormula>
  </rdn>
  <rdn rId="0" localSheetId="8" customView="1" name="Z_D2C8B309_3A22_4549_86C3_5EB177F8B76E_.wvu.PrintTitles" hidden="1" oldHidden="1">
    <formula>'Trailer Record'!$1:$6</formula>
    <oldFormula>'Trailer Record'!$1:$6</oldFormula>
  </rdn>
  <rdn rId="0" localSheetId="8" customView="1" name="Z_D2C8B309_3A22_4549_86C3_5EB177F8B76E_.wvu.FilterData" hidden="1" oldHidden="1">
    <formula>'Trailer Record'!$B$1:$B$80</formula>
    <oldFormula>'Trailer Record'!$B$1:$B$80</oldFormula>
  </rdn>
  <rcv guid="{D2C8B309-3A22-4549-86C3-5EB177F8B76E}"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81" sId="7">
    <oc r="F16">
      <f>E16+D16-1</f>
    </oc>
    <nc r="F16">
      <v>713</v>
    </nc>
  </rcc>
  <rcmt sheetId="7" cell="F16" guid="{9D9E1254-B088-4822-8766-4CCF237546FB}" alwaysShow="1" author="White, Kim (VDOT)" oldLength="80" newLength="61"/>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82" sId="9">
    <oc r="A1" t="inlineStr">
      <is>
        <t>Change log record for all modifications to the MMXXX Interface</t>
      </is>
    </oc>
    <nc r="A1" t="inlineStr">
      <is>
        <t>Change log record for all modifications to the AP705 - Payment Recon Extract Interface</t>
      </is>
    </nc>
  </rcc>
  <rcc rId="883" sId="9">
    <oc r="B4" t="inlineStr">
      <is>
        <t>Added PAI_AMT field adjacent to the PAY_DOC_ID to the PAYMENT ADVICE TABLE and moved the rest of the fields accordingly. - Ram Suribhotla</t>
      </is>
    </oc>
    <nc r="B4" t="inlineStr">
      <is>
        <t>Added PAID_AMT field adjacent to the PAY_DOC_ID to the PAYMENT ADVICE TABLE and moved the rest of the fields accordingly. - Ram Suribhotla</t>
      </is>
    </nc>
  </rcc>
  <rcc rId="884" sId="7" quotePrefix="1">
    <oc r="L13" t="inlineStr">
      <is>
        <t>The amount of the payments generated for that PAY_DOC_ID( VCHR or EXAD or EXPN) Format as '1234.56' or '-1234.56'</t>
      </is>
    </oc>
    <nc r="L13" t="inlineStr">
      <is>
        <t>The amount of the payments generated for that PAY_DOC_ID ( VCHR or EXAD or EXPN).  Format as '1234.56' or '-1234.56'</t>
      </is>
    </nc>
  </rcc>
  <rcmt sheetId="7" cell="F16" guid="{00000000-0000-0000-0000-000000000000}" action="delete" alwaysShow="1" author="White, Kim (VDOT)"/>
  <rdn rId="0" localSheetId="2" customView="1" name="Z_010AD7AD_E37E_4AB6_81E7_EC1BFC9FE9BF_.wvu.PrintArea" hidden="1" oldHidden="1">
    <formula>'Cover Sheet'!$A$1:$J$32</formula>
  </rdn>
  <rdn rId="0" localSheetId="3" customView="1" name="Z_010AD7AD_E37E_4AB6_81E7_EC1BFC9FE9BF_.wvu.PrintArea" hidden="1" oldHidden="1">
    <formula>'General Information'!$A$1:$J$28</formula>
  </rdn>
  <rdn rId="0" localSheetId="4" customView="1" name="Z_010AD7AD_E37E_4AB6_81E7_EC1BFC9FE9BF_.wvu.PrintArea" hidden="1" oldHidden="1">
    <formula>'Instruction Sheet'!$A$1:$B$19</formula>
  </rdn>
  <rdn rId="0" localSheetId="5" customView="1" name="Z_010AD7AD_E37E_4AB6_81E7_EC1BFC9FE9BF_.wvu.PrintArea" hidden="1" oldHidden="1">
    <formula>'Control Record'!$A$1:$K$10</formula>
  </rdn>
  <rdn rId="0" localSheetId="5" customView="1" name="Z_010AD7AD_E37E_4AB6_81E7_EC1BFC9FE9BF_.wvu.PrintTitles" hidden="1" oldHidden="1">
    <formula>'Control Record'!$1:$6</formula>
  </rdn>
  <rdn rId="0" localSheetId="5" customView="1" name="Z_010AD7AD_E37E_4AB6_81E7_EC1BFC9FE9BF_.wvu.FilterData" hidden="1" oldHidden="1">
    <formula>'Control Record'!$B$1:$B$81</formula>
  </rdn>
  <rdn rId="0" localSheetId="6" customView="1" name="Z_010AD7AD_E37E_4AB6_81E7_EC1BFC9FE9BF_.wvu.PrintArea" hidden="1" oldHidden="1">
    <formula>'Payment Table'!$B$1:$L$31</formula>
  </rdn>
  <rdn rId="0" localSheetId="6" customView="1" name="Z_010AD7AD_E37E_4AB6_81E7_EC1BFC9FE9BF_.wvu.PrintTitles" hidden="1" oldHidden="1">
    <formula>'Payment Table'!$1:$7</formula>
  </rdn>
  <rdn rId="0" localSheetId="6" customView="1" name="Z_010AD7AD_E37E_4AB6_81E7_EC1BFC9FE9BF_.wvu.FilterData" hidden="1" oldHidden="1">
    <formula>'Payment Table'!$C$1:$C$31</formula>
  </rdn>
  <rdn rId="0" localSheetId="7" customView="1" name="Z_010AD7AD_E37E_4AB6_81E7_EC1BFC9FE9BF_.wvu.PrintArea" hidden="1" oldHidden="1">
    <formula>'Payment Advice Table'!$B$1:$L$14</formula>
  </rdn>
  <rdn rId="0" localSheetId="7" customView="1" name="Z_010AD7AD_E37E_4AB6_81E7_EC1BFC9FE9BF_.wvu.PrintTitles" hidden="1" oldHidden="1">
    <formula>'Payment Advice Table'!$1:$7</formula>
  </rdn>
  <rdn rId="0" localSheetId="7" customView="1" name="Z_010AD7AD_E37E_4AB6_81E7_EC1BFC9FE9BF_.wvu.FilterData" hidden="1" oldHidden="1">
    <formula>'Payment Advice Table'!$C$1:$C$16</formula>
  </rdn>
  <rdn rId="0" localSheetId="8" customView="1" name="Z_010AD7AD_E37E_4AB6_81E7_EC1BFC9FE9BF_.wvu.PrintArea" hidden="1" oldHidden="1">
    <formula>'Trailer Record'!$A$1:$K$8</formula>
  </rdn>
  <rdn rId="0" localSheetId="8" customView="1" name="Z_010AD7AD_E37E_4AB6_81E7_EC1BFC9FE9BF_.wvu.PrintTitles" hidden="1" oldHidden="1">
    <formula>'Trailer Record'!$1:$6</formula>
  </rdn>
  <rdn rId="0" localSheetId="8" customView="1" name="Z_010AD7AD_E37E_4AB6_81E7_EC1BFC9FE9BF_.wvu.FilterData" hidden="1" oldHidden="1">
    <formula>'Trailer Record'!$B$1:$B$80</formula>
  </rdn>
  <rcv guid="{010AD7AD-E37E-4AB6-81E7-EC1BFC9FE9BF}" action="add"/>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00" sId="3">
    <oc r="D15" t="inlineStr">
      <is>
        <t xml:space="preserve">ASCII Fixed Length
Character fields are left-justified 
Numeric fields are right-justified
Decimal points are explicit and should be displayed in the file 
For signed numbers, (-) takes up a position in the file
Number fields will not be padded
</t>
      </is>
    </oc>
    <nc r="D15" t="inlineStr">
      <is>
        <t xml:space="preserve">ASCII Fixed Length
Character fields are left-justified 
Numeric fields are right-justified
Decimal points are explicit and should be displayed in the file for values that are not integers. (.00) is optional for integer values.
For signed numbers, (+) is optional for values greater than zero. (-) is required for values less than zero. 
For signed numbers, (-) takes up a position in the file
Numbers are acceptable with or without the padding of leading zeroes
</t>
      </is>
    </nc>
  </rcc>
  <rrc rId="901" sId="9" ref="A4:XFD4" action="insertRow"/>
  <rfmt sheetId="9" xfDxf="1" sqref="A4" start="0" length="0">
    <dxf>
      <font>
        <name val="Arial"/>
        <scheme val="none"/>
      </font>
      <numFmt numFmtId="19" formatCode="m/d/yyyy"/>
      <alignment horizontal="left" readingOrder="0"/>
      <border outline="0">
        <left style="thin">
          <color indexed="64"/>
        </left>
        <right style="thin">
          <color indexed="64"/>
        </right>
        <top style="thin">
          <color indexed="64"/>
        </top>
        <bottom style="thin">
          <color indexed="64"/>
        </bottom>
      </border>
    </dxf>
  </rfmt>
  <rfmt sheetId="9" xfDxf="1" sqref="B4" start="0" length="0">
    <dxf>
      <font>
        <name val="Arial"/>
        <scheme val="none"/>
      </font>
      <alignment vertical="top" wrapText="1" readingOrder="0"/>
      <border outline="0">
        <left style="thin">
          <color indexed="64"/>
        </left>
        <right style="thin">
          <color indexed="64"/>
        </right>
        <top style="thin">
          <color indexed="64"/>
        </top>
        <bottom style="thin">
          <color indexed="64"/>
        </bottom>
      </border>
    </dxf>
  </rfmt>
  <rcc rId="902" sId="9" numFmtId="19">
    <nc r="A4">
      <v>41855</v>
    </nc>
  </rcc>
  <rcc rId="903" sId="9">
    <nc r="B4" t="inlineStr">
      <is>
        <t>Included additional Field Type information under the General Information Tab - Joseph McGrath</t>
      </is>
    </nc>
  </rcc>
  <rcv guid="{D2C8B309-3A22-4549-86C3-5EB177F8B76E}" action="delete"/>
  <rdn rId="0" localSheetId="2" customView="1" name="Z_D2C8B309_3A22_4549_86C3_5EB177F8B76E_.wvu.PrintArea" hidden="1" oldHidden="1">
    <formula>'Cover Sheet'!$A$1:$J$32</formula>
    <oldFormula>'Cover Sheet'!$A$1:$J$32</oldFormula>
  </rdn>
  <rdn rId="0" localSheetId="3" customView="1" name="Z_D2C8B309_3A22_4549_86C3_5EB177F8B76E_.wvu.PrintArea" hidden="1" oldHidden="1">
    <formula>'General Information'!$A$1:$J$28</formula>
    <oldFormula>'General Information'!$A$1:$J$28</oldFormula>
  </rdn>
  <rdn rId="0" localSheetId="4" customView="1" name="Z_D2C8B309_3A22_4549_86C3_5EB177F8B76E_.wvu.PrintArea" hidden="1" oldHidden="1">
    <formula>'Instruction Sheet'!$A$1:$B$19</formula>
    <oldFormula>'Instruction Sheet'!$A$1:$B$19</oldFormula>
  </rdn>
  <rdn rId="0" localSheetId="5" customView="1" name="Z_D2C8B309_3A22_4549_86C3_5EB177F8B76E_.wvu.PrintArea" hidden="1" oldHidden="1">
    <formula>'Control Record'!$A$1:$K$10</formula>
    <oldFormula>'Control Record'!$A$1:$K$10</oldFormula>
  </rdn>
  <rdn rId="0" localSheetId="5" customView="1" name="Z_D2C8B309_3A22_4549_86C3_5EB177F8B76E_.wvu.PrintTitles" hidden="1" oldHidden="1">
    <formula>'Control Record'!$1:$6</formula>
    <oldFormula>'Control Record'!$1:$6</oldFormula>
  </rdn>
  <rdn rId="0" localSheetId="5" customView="1" name="Z_D2C8B309_3A22_4549_86C3_5EB177F8B76E_.wvu.FilterData" hidden="1" oldHidden="1">
    <formula>'Control Record'!$B$1:$B$81</formula>
    <oldFormula>'Control Record'!$B$1:$B$81</oldFormula>
  </rdn>
  <rdn rId="0" localSheetId="6" customView="1" name="Z_D2C8B309_3A22_4549_86C3_5EB177F8B76E_.wvu.PrintArea" hidden="1" oldHidden="1">
    <formula>'Payment Table'!$B$1:$L$31</formula>
    <oldFormula>'Payment Table'!$B$1:$L$31</oldFormula>
  </rdn>
  <rdn rId="0" localSheetId="6" customView="1" name="Z_D2C8B309_3A22_4549_86C3_5EB177F8B76E_.wvu.PrintTitles" hidden="1" oldHidden="1">
    <formula>'Payment Table'!$1:$7</formula>
    <oldFormula>'Payment Table'!$1:$7</oldFormula>
  </rdn>
  <rdn rId="0" localSheetId="6" customView="1" name="Z_D2C8B309_3A22_4549_86C3_5EB177F8B76E_.wvu.FilterData" hidden="1" oldHidden="1">
    <formula>'Payment Table'!$C$1:$C$31</formula>
    <oldFormula>'Payment Table'!$C$1:$C$31</oldFormula>
  </rdn>
  <rdn rId="0" localSheetId="7" customView="1" name="Z_D2C8B309_3A22_4549_86C3_5EB177F8B76E_.wvu.PrintArea" hidden="1" oldHidden="1">
    <formula>'Payment Advice Table'!$B$1:$L$14</formula>
    <oldFormula>'Payment Advice Table'!$B$1:$L$14</oldFormula>
  </rdn>
  <rdn rId="0" localSheetId="7" customView="1" name="Z_D2C8B309_3A22_4549_86C3_5EB177F8B76E_.wvu.PrintTitles" hidden="1" oldHidden="1">
    <formula>'Payment Advice Table'!$1:$7</formula>
    <oldFormula>'Payment Advice Table'!$1:$7</oldFormula>
  </rdn>
  <rdn rId="0" localSheetId="7" customView="1" name="Z_D2C8B309_3A22_4549_86C3_5EB177F8B76E_.wvu.FilterData" hidden="1" oldHidden="1">
    <formula>'Payment Advice Table'!$C$1:$C$16</formula>
    <oldFormula>'Payment Advice Table'!$C$1:$C$16</oldFormula>
  </rdn>
  <rdn rId="0" localSheetId="8" customView="1" name="Z_D2C8B309_3A22_4549_86C3_5EB177F8B76E_.wvu.PrintArea" hidden="1" oldHidden="1">
    <formula>'Trailer Record'!$A$1:$K$8</formula>
    <oldFormula>'Trailer Record'!$A$1:$K$8</oldFormula>
  </rdn>
  <rdn rId="0" localSheetId="8" customView="1" name="Z_D2C8B309_3A22_4549_86C3_5EB177F8B76E_.wvu.PrintTitles" hidden="1" oldHidden="1">
    <formula>'Trailer Record'!$1:$6</formula>
    <oldFormula>'Trailer Record'!$1:$6</oldFormula>
  </rdn>
  <rdn rId="0" localSheetId="8" customView="1" name="Z_D2C8B309_3A22_4549_86C3_5EB177F8B76E_.wvu.FilterData" hidden="1" oldHidden="1">
    <formula>'Trailer Record'!$B$1:$B$80</formula>
    <oldFormula>'Trailer Record'!$B$1:$B$80</oldFormula>
  </rdn>
  <rcv guid="{D2C8B309-3A22-4549-86C3-5EB177F8B76E}" action="add"/>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D15">
    <dxf>
      <numFmt numFmtId="30" formatCode="@"/>
    </dxf>
  </rfmt>
  <rcc rId="919" sId="3">
    <oc r="D15" t="inlineStr">
      <is>
        <t xml:space="preserve">ASCII Fixed Length
Character fields are left-justified 
Numeric fields are right-justified
Decimal points are explicit and should be displayed in the file for values that are not integers. (.00) is optional for integer values.
For signed numbers, (+) is optional for values greater than zero. (-) is required for values less than zero. 
For signed numbers, (-) takes up a position in the file
Numbers are acceptable with or without the padding of leading zeroes
</t>
      </is>
    </oc>
    <nc r="D15" t="inlineStr">
      <is>
        <t xml:space="preserve">- ASCII Fixed Length
- Character fields are left-justified 
- Numeric fields are right-justified
- Numeric fields for amount values will contain an explicit decimal point in the Cardinal Extract (e.g., 100.00)
- For numeric fields, Cardinal Extracts will NOT contain padded zeroes for values that are less than the field’s length
- Positive numbers will not have a sign in front of the number
- Negative numbers will display with a negative sign (e.g., -50.56, -995.00)
- For signed numbers, (-) takes up a position in the file
</t>
      </is>
    </nc>
  </rcc>
  <rcc rId="920" sId="8">
    <oc r="J11" t="inlineStr">
      <is>
        <t>Format as '000000001234.56' or '-00000001234.56' Sum of amounts from 001 Record</t>
      </is>
    </oc>
    <nc r="J11" t="inlineStr">
      <is>
        <t>Format as '1234.56' or '-1234.56' Sum of amounts from 001 Record</t>
      </is>
    </nc>
  </rcc>
  <rcv guid="{D2C8B309-3A22-4549-86C3-5EB177F8B76E}" action="delete"/>
  <rdn rId="0" localSheetId="2" customView="1" name="Z_D2C8B309_3A22_4549_86C3_5EB177F8B76E_.wvu.PrintArea" hidden="1" oldHidden="1">
    <formula>'Cover Sheet'!$A$1:$J$32</formula>
    <oldFormula>'Cover Sheet'!$A$1:$J$32</oldFormula>
  </rdn>
  <rdn rId="0" localSheetId="3" customView="1" name="Z_D2C8B309_3A22_4549_86C3_5EB177F8B76E_.wvu.PrintArea" hidden="1" oldHidden="1">
    <formula>'General Information'!$A$1:$J$28</formula>
    <oldFormula>'General Information'!$A$1:$J$28</oldFormula>
  </rdn>
  <rdn rId="0" localSheetId="4" customView="1" name="Z_D2C8B309_3A22_4549_86C3_5EB177F8B76E_.wvu.PrintArea" hidden="1" oldHidden="1">
    <formula>'Instruction Sheet'!$A$1:$B$19</formula>
    <oldFormula>'Instruction Sheet'!$A$1:$B$19</oldFormula>
  </rdn>
  <rdn rId="0" localSheetId="5" customView="1" name="Z_D2C8B309_3A22_4549_86C3_5EB177F8B76E_.wvu.PrintArea" hidden="1" oldHidden="1">
    <formula>'Control Record'!$A$1:$K$10</formula>
    <oldFormula>'Control Record'!$A$1:$K$10</oldFormula>
  </rdn>
  <rdn rId="0" localSheetId="5" customView="1" name="Z_D2C8B309_3A22_4549_86C3_5EB177F8B76E_.wvu.PrintTitles" hidden="1" oldHidden="1">
    <formula>'Control Record'!$1:$6</formula>
    <oldFormula>'Control Record'!$1:$6</oldFormula>
  </rdn>
  <rdn rId="0" localSheetId="5" customView="1" name="Z_D2C8B309_3A22_4549_86C3_5EB177F8B76E_.wvu.FilterData" hidden="1" oldHidden="1">
    <formula>'Control Record'!$B$1:$B$81</formula>
    <oldFormula>'Control Record'!$B$1:$B$81</oldFormula>
  </rdn>
  <rdn rId="0" localSheetId="6" customView="1" name="Z_D2C8B309_3A22_4549_86C3_5EB177F8B76E_.wvu.PrintArea" hidden="1" oldHidden="1">
    <formula>'Payment Table'!$B$1:$L$31</formula>
    <oldFormula>'Payment Table'!$B$1:$L$31</oldFormula>
  </rdn>
  <rdn rId="0" localSheetId="6" customView="1" name="Z_D2C8B309_3A22_4549_86C3_5EB177F8B76E_.wvu.PrintTitles" hidden="1" oldHidden="1">
    <formula>'Payment Table'!$1:$7</formula>
    <oldFormula>'Payment Table'!$1:$7</oldFormula>
  </rdn>
  <rdn rId="0" localSheetId="6" customView="1" name="Z_D2C8B309_3A22_4549_86C3_5EB177F8B76E_.wvu.FilterData" hidden="1" oldHidden="1">
    <formula>'Payment Table'!$C$1:$C$31</formula>
    <oldFormula>'Payment Table'!$C$1:$C$31</oldFormula>
  </rdn>
  <rdn rId="0" localSheetId="7" customView="1" name="Z_D2C8B309_3A22_4549_86C3_5EB177F8B76E_.wvu.PrintArea" hidden="1" oldHidden="1">
    <formula>'Payment Advice Table'!$B$1:$L$14</formula>
    <oldFormula>'Payment Advice Table'!$B$1:$L$14</oldFormula>
  </rdn>
  <rdn rId="0" localSheetId="7" customView="1" name="Z_D2C8B309_3A22_4549_86C3_5EB177F8B76E_.wvu.PrintTitles" hidden="1" oldHidden="1">
    <formula>'Payment Advice Table'!$1:$7</formula>
    <oldFormula>'Payment Advice Table'!$1:$7</oldFormula>
  </rdn>
  <rdn rId="0" localSheetId="7" customView="1" name="Z_D2C8B309_3A22_4549_86C3_5EB177F8B76E_.wvu.FilterData" hidden="1" oldHidden="1">
    <formula>'Payment Advice Table'!$C$1:$C$16</formula>
    <oldFormula>'Payment Advice Table'!$C$1:$C$16</oldFormula>
  </rdn>
  <rdn rId="0" localSheetId="8" customView="1" name="Z_D2C8B309_3A22_4549_86C3_5EB177F8B76E_.wvu.PrintArea" hidden="1" oldHidden="1">
    <formula>'Trailer Record'!$A$1:$K$8</formula>
    <oldFormula>'Trailer Record'!$A$1:$K$8</oldFormula>
  </rdn>
  <rdn rId="0" localSheetId="8" customView="1" name="Z_D2C8B309_3A22_4549_86C3_5EB177F8B76E_.wvu.PrintTitles" hidden="1" oldHidden="1">
    <formula>'Trailer Record'!$1:$6</formula>
    <oldFormula>'Trailer Record'!$1:$6</oldFormula>
  </rdn>
  <rdn rId="0" localSheetId="8" customView="1" name="Z_D2C8B309_3A22_4549_86C3_5EB177F8B76E_.wvu.FilterData" hidden="1" oldHidden="1">
    <formula>'Trailer Record'!$B$1:$B$80</formula>
    <oldFormula>'Trailer Record'!$B$1:$B$80</oldFormula>
  </rdn>
  <rcv guid="{D2C8B309-3A22-4549-86C3-5EB177F8B76E}" action="add"/>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36" sId="5">
    <oc r="I10" t="inlineStr">
      <is>
        <t>Standard Naming Convention: BBBBB_AP705_DIR_MMDDYYYY_HHMI_001.dat</t>
      </is>
    </oc>
    <nc r="I10" t="inlineStr">
      <is>
        <t>Standard Naming Convention: BBBBB_AP705_DIR_MMDDYYYY_HHMI_001.DAT</t>
      </is>
    </nc>
  </rcc>
  <rrc rId="937" sId="9" ref="A4:XFD4" action="insertRow"/>
  <rcc rId="938" sId="9">
    <nc r="B4" t="inlineStr">
      <is>
        <t>Updated file name extension from ".dat" to ".DAT" - Joseph McGrath</t>
      </is>
    </nc>
  </rcc>
  <rfmt sheetId="9" sqref="B4" start="0" length="2147483647">
    <dxf>
      <font>
        <b val="0"/>
      </font>
    </dxf>
  </rfmt>
  <rcc rId="939" sId="9" numFmtId="19">
    <nc r="A4">
      <v>41908</v>
    </nc>
  </rcc>
  <rfmt sheetId="9" sqref="A4" start="0" length="2147483647">
    <dxf>
      <font>
        <b val="0"/>
      </font>
    </dxf>
  </rfmt>
  <rcv guid="{D2C8B309-3A22-4549-86C3-5EB177F8B76E}" action="delete"/>
  <rdn rId="0" localSheetId="2" customView="1" name="Z_D2C8B309_3A22_4549_86C3_5EB177F8B76E_.wvu.PrintArea" hidden="1" oldHidden="1">
    <formula>'Cover Sheet'!$A$1:$J$32</formula>
    <oldFormula>'Cover Sheet'!$A$1:$J$32</oldFormula>
  </rdn>
  <rdn rId="0" localSheetId="3" customView="1" name="Z_D2C8B309_3A22_4549_86C3_5EB177F8B76E_.wvu.PrintArea" hidden="1" oldHidden="1">
    <formula>'General Information'!$A$1:$J$28</formula>
    <oldFormula>'General Information'!$A$1:$J$28</oldFormula>
  </rdn>
  <rdn rId="0" localSheetId="4" customView="1" name="Z_D2C8B309_3A22_4549_86C3_5EB177F8B76E_.wvu.PrintArea" hidden="1" oldHidden="1">
    <formula>'Instruction Sheet'!$A$1:$B$19</formula>
    <oldFormula>'Instruction Sheet'!$A$1:$B$19</oldFormula>
  </rdn>
  <rdn rId="0" localSheetId="5" customView="1" name="Z_D2C8B309_3A22_4549_86C3_5EB177F8B76E_.wvu.PrintArea" hidden="1" oldHidden="1">
    <formula>'Control Record'!$A$1:$K$10</formula>
    <oldFormula>'Control Record'!$A$1:$K$10</oldFormula>
  </rdn>
  <rdn rId="0" localSheetId="5" customView="1" name="Z_D2C8B309_3A22_4549_86C3_5EB177F8B76E_.wvu.PrintTitles" hidden="1" oldHidden="1">
    <formula>'Control Record'!$1:$6</formula>
    <oldFormula>'Control Record'!$1:$6</oldFormula>
  </rdn>
  <rdn rId="0" localSheetId="5" customView="1" name="Z_D2C8B309_3A22_4549_86C3_5EB177F8B76E_.wvu.FilterData" hidden="1" oldHidden="1">
    <formula>'Control Record'!$B$1:$B$81</formula>
    <oldFormula>'Control Record'!$B$1:$B$81</oldFormula>
  </rdn>
  <rdn rId="0" localSheetId="6" customView="1" name="Z_D2C8B309_3A22_4549_86C3_5EB177F8B76E_.wvu.PrintArea" hidden="1" oldHidden="1">
    <formula>'Payment Table'!$B$1:$L$31</formula>
    <oldFormula>'Payment Table'!$B$1:$L$31</oldFormula>
  </rdn>
  <rdn rId="0" localSheetId="6" customView="1" name="Z_D2C8B309_3A22_4549_86C3_5EB177F8B76E_.wvu.PrintTitles" hidden="1" oldHidden="1">
    <formula>'Payment Table'!$1:$7</formula>
    <oldFormula>'Payment Table'!$1:$7</oldFormula>
  </rdn>
  <rdn rId="0" localSheetId="6" customView="1" name="Z_D2C8B309_3A22_4549_86C3_5EB177F8B76E_.wvu.FilterData" hidden="1" oldHidden="1">
    <formula>'Payment Table'!$C$1:$C$31</formula>
    <oldFormula>'Payment Table'!$C$1:$C$31</oldFormula>
  </rdn>
  <rdn rId="0" localSheetId="7" customView="1" name="Z_D2C8B309_3A22_4549_86C3_5EB177F8B76E_.wvu.PrintArea" hidden="1" oldHidden="1">
    <formula>'Payment Advice Table'!$B$1:$L$14</formula>
    <oldFormula>'Payment Advice Table'!$B$1:$L$14</oldFormula>
  </rdn>
  <rdn rId="0" localSheetId="7" customView="1" name="Z_D2C8B309_3A22_4549_86C3_5EB177F8B76E_.wvu.PrintTitles" hidden="1" oldHidden="1">
    <formula>'Payment Advice Table'!$1:$7</formula>
    <oldFormula>'Payment Advice Table'!$1:$7</oldFormula>
  </rdn>
  <rdn rId="0" localSheetId="7" customView="1" name="Z_D2C8B309_3A22_4549_86C3_5EB177F8B76E_.wvu.FilterData" hidden="1" oldHidden="1">
    <formula>'Payment Advice Table'!$C$1:$C$16</formula>
    <oldFormula>'Payment Advice Table'!$C$1:$C$16</oldFormula>
  </rdn>
  <rdn rId="0" localSheetId="8" customView="1" name="Z_D2C8B309_3A22_4549_86C3_5EB177F8B76E_.wvu.PrintArea" hidden="1" oldHidden="1">
    <formula>'Trailer Record'!$A$1:$K$8</formula>
    <oldFormula>'Trailer Record'!$A$1:$K$8</oldFormula>
  </rdn>
  <rdn rId="0" localSheetId="8" customView="1" name="Z_D2C8B309_3A22_4549_86C3_5EB177F8B76E_.wvu.PrintTitles" hidden="1" oldHidden="1">
    <formula>'Trailer Record'!$1:$6</formula>
    <oldFormula>'Trailer Record'!$1:$6</oldFormula>
  </rdn>
  <rdn rId="0" localSheetId="8" customView="1" name="Z_D2C8B309_3A22_4549_86C3_5EB177F8B76E_.wvu.FilterData" hidden="1" oldHidden="1">
    <formula>'Trailer Record'!$B$1:$B$80</formula>
    <oldFormula>'Trailer Record'!$B$1:$B$80</oldFormula>
  </rdn>
  <rcv guid="{D2C8B309-3A22-4549-86C3-5EB177F8B76E}"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955" sId="9" ref="A4:XFD4" action="insertRow"/>
  <rfmt sheetId="9" sqref="A4" start="0" length="0">
    <dxf>
      <font>
        <b val="0"/>
        <name val="Arial"/>
        <scheme val="none"/>
      </font>
    </dxf>
  </rfmt>
  <rfmt sheetId="9" sqref="B4" start="0" length="0">
    <dxf>
      <font>
        <b val="0"/>
        <name val="Arial"/>
        <scheme val="none"/>
      </font>
    </dxf>
  </rfmt>
  <rcc rId="956" sId="9" numFmtId="19">
    <nc r="A4">
      <v>41983</v>
    </nc>
  </rcc>
  <rcc rId="957" sId="9">
    <nc r="B4" t="inlineStr">
      <is>
        <t xml:space="preserve">Updated all fields on the trailer record to required. Updated processing rules for emplid on the Payment Table tab  - Joseph McGrath
</t>
      </is>
    </nc>
  </rcc>
  <rcc rId="958" sId="8">
    <oc r="G11" t="inlineStr">
      <is>
        <t>No</t>
      </is>
    </oc>
    <nc r="G11" t="inlineStr">
      <is>
        <t>Y</t>
      </is>
    </nc>
  </rcc>
  <rcc rId="959" sId="8">
    <oc r="F11" t="inlineStr">
      <is>
        <t>No</t>
      </is>
    </oc>
    <nc r="F11" t="inlineStr">
      <is>
        <t>N</t>
      </is>
    </nc>
  </rcc>
  <rcc rId="960" sId="6" xfDxf="1" s="1" dxf="1">
    <oc r="K13" t="inlineStr">
      <is>
        <t>This is the employee ID specified on the expense report or cash advance. Cardinal adds two zeros to end of the 9 digit PMIS number.</t>
      </is>
    </oc>
    <nc r="K13" t="inlineStr">
      <is>
        <t xml:space="preserve">This is the employee ID provided by PMIS and is specified on the expense report or cash advance. </t>
      </is>
    </nc>
    <n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ndxf>
  </rcc>
  <rcv guid="{D2C8B309-3A22-4549-86C3-5EB177F8B76E}" action="delete"/>
  <rdn rId="0" localSheetId="2" customView="1" name="Z_D2C8B309_3A22_4549_86C3_5EB177F8B76E_.wvu.PrintArea" hidden="1" oldHidden="1">
    <formula>'Cover Sheet'!$A$1:$J$32</formula>
    <oldFormula>'Cover Sheet'!$A$1:$J$32</oldFormula>
  </rdn>
  <rdn rId="0" localSheetId="3" customView="1" name="Z_D2C8B309_3A22_4549_86C3_5EB177F8B76E_.wvu.PrintArea" hidden="1" oldHidden="1">
    <formula>'General Information'!$A$1:$J$28</formula>
    <oldFormula>'General Information'!$A$1:$J$28</oldFormula>
  </rdn>
  <rdn rId="0" localSheetId="4" customView="1" name="Z_D2C8B309_3A22_4549_86C3_5EB177F8B76E_.wvu.PrintArea" hidden="1" oldHidden="1">
    <formula>'Instruction Sheet'!$A$1:$B$19</formula>
    <oldFormula>'Instruction Sheet'!$A$1:$B$19</oldFormula>
  </rdn>
  <rdn rId="0" localSheetId="5" customView="1" name="Z_D2C8B309_3A22_4549_86C3_5EB177F8B76E_.wvu.PrintArea" hidden="1" oldHidden="1">
    <formula>'Control Record'!$A$1:$K$10</formula>
    <oldFormula>'Control Record'!$A$1:$K$10</oldFormula>
  </rdn>
  <rdn rId="0" localSheetId="5" customView="1" name="Z_D2C8B309_3A22_4549_86C3_5EB177F8B76E_.wvu.PrintTitles" hidden="1" oldHidden="1">
    <formula>'Control Record'!$1:$6</formula>
    <oldFormula>'Control Record'!$1:$6</oldFormula>
  </rdn>
  <rdn rId="0" localSheetId="5" customView="1" name="Z_D2C8B309_3A22_4549_86C3_5EB177F8B76E_.wvu.FilterData" hidden="1" oldHidden="1">
    <formula>'Control Record'!$B$1:$B$81</formula>
    <oldFormula>'Control Record'!$B$1:$B$81</oldFormula>
  </rdn>
  <rdn rId="0" localSheetId="6" customView="1" name="Z_D2C8B309_3A22_4549_86C3_5EB177F8B76E_.wvu.PrintArea" hidden="1" oldHidden="1">
    <formula>'Payment Table'!$B$1:$L$31</formula>
    <oldFormula>'Payment Table'!$B$1:$L$31</oldFormula>
  </rdn>
  <rdn rId="0" localSheetId="6" customView="1" name="Z_D2C8B309_3A22_4549_86C3_5EB177F8B76E_.wvu.PrintTitles" hidden="1" oldHidden="1">
    <formula>'Payment Table'!$1:$7</formula>
    <oldFormula>'Payment Table'!$1:$7</oldFormula>
  </rdn>
  <rdn rId="0" localSheetId="6" customView="1" name="Z_D2C8B309_3A22_4549_86C3_5EB177F8B76E_.wvu.FilterData" hidden="1" oldHidden="1">
    <formula>'Payment Table'!$C$1:$C$31</formula>
    <oldFormula>'Payment Table'!$C$1:$C$31</oldFormula>
  </rdn>
  <rdn rId="0" localSheetId="7" customView="1" name="Z_D2C8B309_3A22_4549_86C3_5EB177F8B76E_.wvu.PrintArea" hidden="1" oldHidden="1">
    <formula>'Payment Advice Table'!$B$1:$L$14</formula>
    <oldFormula>'Payment Advice Table'!$B$1:$L$14</oldFormula>
  </rdn>
  <rdn rId="0" localSheetId="7" customView="1" name="Z_D2C8B309_3A22_4549_86C3_5EB177F8B76E_.wvu.PrintTitles" hidden="1" oldHidden="1">
    <formula>'Payment Advice Table'!$1:$7</formula>
    <oldFormula>'Payment Advice Table'!$1:$7</oldFormula>
  </rdn>
  <rdn rId="0" localSheetId="7" customView="1" name="Z_D2C8B309_3A22_4549_86C3_5EB177F8B76E_.wvu.FilterData" hidden="1" oldHidden="1">
    <formula>'Payment Advice Table'!$C$1:$C$16</formula>
    <oldFormula>'Payment Advice Table'!$C$1:$C$16</oldFormula>
  </rdn>
  <rdn rId="0" localSheetId="8" customView="1" name="Z_D2C8B309_3A22_4549_86C3_5EB177F8B76E_.wvu.PrintArea" hidden="1" oldHidden="1">
    <formula>'Trailer Record'!$A$1:$K$8</formula>
    <oldFormula>'Trailer Record'!$A$1:$K$8</oldFormula>
  </rdn>
  <rdn rId="0" localSheetId="8" customView="1" name="Z_D2C8B309_3A22_4549_86C3_5EB177F8B76E_.wvu.PrintTitles" hidden="1" oldHidden="1">
    <formula>'Trailer Record'!$1:$6</formula>
    <oldFormula>'Trailer Record'!$1:$6</oldFormula>
  </rdn>
  <rdn rId="0" localSheetId="8" customView="1" name="Z_D2C8B309_3A22_4549_86C3_5EB177F8B76E_.wvu.FilterData" hidden="1" oldHidden="1">
    <formula>'Trailer Record'!$B$1:$B$80</formula>
    <oldFormula>'Trailer Record'!$B$1:$B$80</oldFormula>
  </rdn>
  <rcv guid="{D2C8B309-3A22-4549-86C3-5EB177F8B76E}"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76" sId="6">
    <oc r="L18" t="inlineStr">
      <is>
        <t>For voucher payments, this represents the VLIN.  This will be blank if this is an employee payment.</t>
      </is>
    </oc>
    <nc r="L18" t="inlineStr">
      <is>
        <t>The eVA address identifier.</t>
      </is>
    </nc>
  </rcc>
  <rrc rId="977" sId="9" ref="A4:XFD4" action="insertRow"/>
  <rfmt sheetId="9" sqref="A4" start="0" length="0">
    <dxf>
      <font>
        <b val="0"/>
        <name val="Arial"/>
        <scheme val="none"/>
      </font>
    </dxf>
  </rfmt>
  <rfmt sheetId="9" sqref="B4" start="0" length="0">
    <dxf>
      <font>
        <b val="0"/>
        <name val="Arial"/>
        <scheme val="none"/>
      </font>
    </dxf>
  </rfmt>
  <rcc rId="978" sId="9" numFmtId="19">
    <nc r="A4">
      <v>41984</v>
    </nc>
  </rcc>
  <rcc rId="979" sId="9">
    <nc r="B4" t="inlineStr">
      <is>
        <t>Updated the description of ADDRESS4 on the Payment Table tab  - Joseph McGrath</t>
      </is>
    </nc>
  </rcc>
  <rcv guid="{D2C8B309-3A22-4549-86C3-5EB177F8B76E}" action="delete"/>
  <rdn rId="0" localSheetId="2" customView="1" name="Z_D2C8B309_3A22_4549_86C3_5EB177F8B76E_.wvu.PrintArea" hidden="1" oldHidden="1">
    <formula>'Cover Sheet'!$A$1:$J$32</formula>
    <oldFormula>'Cover Sheet'!$A$1:$J$32</oldFormula>
  </rdn>
  <rdn rId="0" localSheetId="3" customView="1" name="Z_D2C8B309_3A22_4549_86C3_5EB177F8B76E_.wvu.PrintArea" hidden="1" oldHidden="1">
    <formula>'General Information'!$A$1:$J$28</formula>
    <oldFormula>'General Information'!$A$1:$J$28</oldFormula>
  </rdn>
  <rdn rId="0" localSheetId="4" customView="1" name="Z_D2C8B309_3A22_4549_86C3_5EB177F8B76E_.wvu.PrintArea" hidden="1" oldHidden="1">
    <formula>'Instruction Sheet'!$A$1:$B$19</formula>
    <oldFormula>'Instruction Sheet'!$A$1:$B$19</oldFormula>
  </rdn>
  <rdn rId="0" localSheetId="5" customView="1" name="Z_D2C8B309_3A22_4549_86C3_5EB177F8B76E_.wvu.PrintArea" hidden="1" oldHidden="1">
    <formula>'Control Record'!$A$1:$K$10</formula>
    <oldFormula>'Control Record'!$A$1:$K$10</oldFormula>
  </rdn>
  <rdn rId="0" localSheetId="5" customView="1" name="Z_D2C8B309_3A22_4549_86C3_5EB177F8B76E_.wvu.PrintTitles" hidden="1" oldHidden="1">
    <formula>'Control Record'!$1:$6</formula>
    <oldFormula>'Control Record'!$1:$6</oldFormula>
  </rdn>
  <rdn rId="0" localSheetId="5" customView="1" name="Z_D2C8B309_3A22_4549_86C3_5EB177F8B76E_.wvu.FilterData" hidden="1" oldHidden="1">
    <formula>'Control Record'!$B$1:$B$81</formula>
    <oldFormula>'Control Record'!$B$1:$B$81</oldFormula>
  </rdn>
  <rdn rId="0" localSheetId="6" customView="1" name="Z_D2C8B309_3A22_4549_86C3_5EB177F8B76E_.wvu.PrintArea" hidden="1" oldHidden="1">
    <formula>'Payment Table'!$B$1:$L$31</formula>
    <oldFormula>'Payment Table'!$B$1:$L$31</oldFormula>
  </rdn>
  <rdn rId="0" localSheetId="6" customView="1" name="Z_D2C8B309_3A22_4549_86C3_5EB177F8B76E_.wvu.PrintTitles" hidden="1" oldHidden="1">
    <formula>'Payment Table'!$1:$7</formula>
    <oldFormula>'Payment Table'!$1:$7</oldFormula>
  </rdn>
  <rdn rId="0" localSheetId="6" customView="1" name="Z_D2C8B309_3A22_4549_86C3_5EB177F8B76E_.wvu.FilterData" hidden="1" oldHidden="1">
    <formula>'Payment Table'!$C$1:$C$31</formula>
    <oldFormula>'Payment Table'!$C$1:$C$31</oldFormula>
  </rdn>
  <rdn rId="0" localSheetId="7" customView="1" name="Z_D2C8B309_3A22_4549_86C3_5EB177F8B76E_.wvu.PrintArea" hidden="1" oldHidden="1">
    <formula>'Payment Advice Table'!$B$1:$L$14</formula>
    <oldFormula>'Payment Advice Table'!$B$1:$L$14</oldFormula>
  </rdn>
  <rdn rId="0" localSheetId="7" customView="1" name="Z_D2C8B309_3A22_4549_86C3_5EB177F8B76E_.wvu.PrintTitles" hidden="1" oldHidden="1">
    <formula>'Payment Advice Table'!$1:$7</formula>
    <oldFormula>'Payment Advice Table'!$1:$7</oldFormula>
  </rdn>
  <rdn rId="0" localSheetId="7" customView="1" name="Z_D2C8B309_3A22_4549_86C3_5EB177F8B76E_.wvu.FilterData" hidden="1" oldHidden="1">
    <formula>'Payment Advice Table'!$C$1:$C$16</formula>
    <oldFormula>'Payment Advice Table'!$C$1:$C$16</oldFormula>
  </rdn>
  <rdn rId="0" localSheetId="8" customView="1" name="Z_D2C8B309_3A22_4549_86C3_5EB177F8B76E_.wvu.PrintArea" hidden="1" oldHidden="1">
    <formula>'Trailer Record'!$A$1:$K$8</formula>
    <oldFormula>'Trailer Record'!$A$1:$K$8</oldFormula>
  </rdn>
  <rdn rId="0" localSheetId="8" customView="1" name="Z_D2C8B309_3A22_4549_86C3_5EB177F8B76E_.wvu.PrintTitles" hidden="1" oldHidden="1">
    <formula>'Trailer Record'!$1:$6</formula>
    <oldFormula>'Trailer Record'!$1:$6</oldFormula>
  </rdn>
  <rdn rId="0" localSheetId="8" customView="1" name="Z_D2C8B309_3A22_4549_86C3_5EB177F8B76E_.wvu.FilterData" hidden="1" oldHidden="1">
    <formula>'Trailer Record'!$B$1:$B$80</formula>
    <oldFormula>'Trailer Record'!$B$1:$B$80</oldFormula>
  </rdn>
  <rcv guid="{D2C8B309-3A22-4549-86C3-5EB177F8B76E}" action="add"/>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995" sId="6" ref="A28:XFD28" action="insertRow">
    <undo index="0" exp="area" ref3D="1" dr="$A$1:$L$1048576" dn="Z_D17ACABF_2F45_491E_9624_172FE70A83CA_.wvu.PrintArea" sId="6"/>
    <undo index="0" exp="area" ref3D="1" dr="$A$1:$L$1048576" dn="Z_A6020659_0E8D_4B57_BFB4_000D0E419A3E_.wvu.PrintArea" sId="6"/>
    <undo index="0" exp="area" ref3D="1" dr="$A$1:$M$1048576" dn="Z_1EA0D747_7FAF_4857_85DE_A38B1BCBCC0C_.wvu.PrintArea" sId="6"/>
    <undo index="0" exp="area" ref3D="1" dr="$A$1:$M$1048576" dn="Z_0BF6D689_9EC9_4D28_914B_2132C64387C6_.wvu.PrintArea" sId="6"/>
  </rrc>
  <rrc rId="996" sId="6" ref="A28:XFD28" action="insertRow">
    <undo index="0" exp="area" ref3D="1" dr="$A$1:$L$1048576" dn="Z_D17ACABF_2F45_491E_9624_172FE70A83CA_.wvu.PrintArea" sId="6"/>
    <undo index="0" exp="area" ref3D="1" dr="$A$1:$L$1048576" dn="Z_A6020659_0E8D_4B57_BFB4_000D0E419A3E_.wvu.PrintArea" sId="6"/>
    <undo index="0" exp="area" ref3D="1" dr="$A$1:$M$1048576" dn="Z_1EA0D747_7FAF_4857_85DE_A38B1BCBCC0C_.wvu.PrintArea" sId="6"/>
    <undo index="0" exp="area" ref3D="1" dr="$A$1:$M$1048576" dn="Z_0BF6D689_9EC9_4D28_914B_2132C64387C6_.wvu.PrintArea" sId="6"/>
  </rrc>
  <rcc rId="997" sId="6">
    <nc r="A28" t="inlineStr">
      <is>
        <t>PAYMENT_TBL</t>
      </is>
    </nc>
  </rcc>
  <rfmt sheetId="6" sqref="A28:R29">
    <dxf>
      <fill>
        <patternFill patternType="solid">
          <bgColor rgb="FFFFFF00"/>
        </patternFill>
      </fill>
    </dxf>
  </rfmt>
  <rcc rId="998" sId="6">
    <nc r="B28" t="inlineStr">
      <is>
        <t>BANK_CD</t>
      </is>
    </nc>
  </rcc>
  <rcc rId="999" sId="6">
    <nc r="C28" t="inlineStr">
      <is>
        <t>Character</t>
      </is>
    </nc>
  </rcc>
  <rcc rId="1000" sId="6">
    <nc r="D28">
      <v>5</v>
    </nc>
  </rcc>
  <rcc rId="1001" sId="6" odxf="1" dxf="1">
    <nc r="E28">
      <f>F27+1</f>
    </nc>
    <odxf>
      <fill>
        <patternFill patternType="solid">
          <bgColor rgb="FFFFFF00"/>
        </patternFill>
      </fill>
    </odxf>
    <ndxf>
      <fill>
        <patternFill patternType="none">
          <bgColor indexed="65"/>
        </patternFill>
      </fill>
    </ndxf>
  </rcc>
  <rcc rId="1002" sId="6" odxf="1" dxf="1">
    <nc r="F28">
      <f>E28+D28-1</f>
    </nc>
    <odxf>
      <fill>
        <patternFill patternType="solid">
          <bgColor rgb="FFFFFF00"/>
        </patternFill>
      </fill>
    </odxf>
    <ndxf>
      <fill>
        <patternFill patternType="none">
          <bgColor indexed="65"/>
        </patternFill>
      </fill>
    </ndxf>
  </rcc>
  <rfmt sheetId="6" sqref="E28:F28">
    <dxf>
      <fill>
        <patternFill patternType="solid">
          <bgColor rgb="FFFFFF00"/>
        </patternFill>
      </fill>
    </dxf>
  </rfmt>
  <rcc rId="1003" sId="6">
    <nc r="G28" t="inlineStr">
      <is>
        <t>Y</t>
      </is>
    </nc>
  </rcc>
  <rcc rId="1004" sId="6">
    <nc r="H28" t="inlineStr">
      <is>
        <t>N</t>
      </is>
    </nc>
  </rcc>
  <rcc rId="1005" sId="6">
    <nc r="K28" t="inlineStr">
      <is>
        <t>The code that you define to identify a bank on pages and in running processes and
reports</t>
      </is>
    </nc>
  </rcc>
  <rcc rId="1006" sId="6">
    <nc r="L28" t="inlineStr">
      <is>
        <t xml:space="preserve">Bank Identification code. </t>
      </is>
    </nc>
  </rcc>
  <rcc rId="1007" sId="6">
    <nc r="A29" t="inlineStr">
      <is>
        <t>BANK_CD_TBL</t>
      </is>
    </nc>
  </rcc>
  <rcc rId="1008" sId="6">
    <nc r="B29" t="inlineStr">
      <is>
        <t>DESCRSHORT</t>
      </is>
    </nc>
  </rcc>
  <rcc rId="1009" sId="6">
    <nc r="C29" t="inlineStr">
      <is>
        <t>Character</t>
      </is>
    </nc>
  </rcc>
  <rcc rId="1010" sId="6">
    <nc r="D29">
      <v>10</v>
    </nc>
  </rcc>
  <rcc rId="1011" sId="6">
    <nc r="E29">
      <f>F28+1</f>
    </nc>
  </rcc>
  <rcc rId="1012" sId="6">
    <nc r="F29">
      <f>E29+D29-1</f>
    </nc>
  </rcc>
  <rcc rId="1013" sId="6">
    <nc r="G29" t="inlineStr">
      <is>
        <t>N</t>
      </is>
    </nc>
  </rcc>
  <rcc rId="1014" sId="6">
    <nc r="H29" t="inlineStr">
      <is>
        <t>N</t>
      </is>
    </nc>
  </rcc>
  <rcc rId="1015" sId="6">
    <nc r="K29" t="inlineStr">
      <is>
        <t>NA</t>
      </is>
    </nc>
  </rcc>
  <rcc rId="1016" sId="6">
    <nc r="L29" t="inlineStr">
      <is>
        <t>This is a Short description of the bank indentification code selected</t>
      </is>
    </nc>
  </rcc>
  <rdn rId="0" localSheetId="2" customView="1" name="Z_F4502B97_DF9B_4540_B84E_3C1519E13C4F_.wvu.PrintArea" hidden="1" oldHidden="1">
    <formula>'Cover Sheet'!$A$1:$J$32</formula>
  </rdn>
  <rdn rId="0" localSheetId="3" customView="1" name="Z_F4502B97_DF9B_4540_B84E_3C1519E13C4F_.wvu.PrintArea" hidden="1" oldHidden="1">
    <formula>'General Information'!$A$1:$J$28</formula>
  </rdn>
  <rdn rId="0" localSheetId="4" customView="1" name="Z_F4502B97_DF9B_4540_B84E_3C1519E13C4F_.wvu.PrintArea" hidden="1" oldHidden="1">
    <formula>'Instruction Sheet'!$A$1:$B$19</formula>
  </rdn>
  <rdn rId="0" localSheetId="5" customView="1" name="Z_F4502B97_DF9B_4540_B84E_3C1519E13C4F_.wvu.PrintArea" hidden="1" oldHidden="1">
    <formula>'Control Record'!$A$1:$K$10</formula>
  </rdn>
  <rdn rId="0" localSheetId="5" customView="1" name="Z_F4502B97_DF9B_4540_B84E_3C1519E13C4F_.wvu.PrintTitles" hidden="1" oldHidden="1">
    <formula>'Control Record'!$1:$6</formula>
  </rdn>
  <rdn rId="0" localSheetId="5" customView="1" name="Z_F4502B97_DF9B_4540_B84E_3C1519E13C4F_.wvu.FilterData" hidden="1" oldHidden="1">
    <formula>'Control Record'!$B$1:$B$81</formula>
  </rdn>
  <rdn rId="0" localSheetId="6" customView="1" name="Z_F4502B97_DF9B_4540_B84E_3C1519E13C4F_.wvu.PrintArea" hidden="1" oldHidden="1">
    <formula>'Payment Table'!$B$1:$L$33</formula>
  </rdn>
  <rdn rId="0" localSheetId="6" customView="1" name="Z_F4502B97_DF9B_4540_B84E_3C1519E13C4F_.wvu.PrintTitles" hidden="1" oldHidden="1">
    <formula>'Payment Table'!$1:$7</formula>
  </rdn>
  <rdn rId="0" localSheetId="6" customView="1" name="Z_F4502B97_DF9B_4540_B84E_3C1519E13C4F_.wvu.FilterData" hidden="1" oldHidden="1">
    <formula>'Payment Table'!$C$1:$C$33</formula>
  </rdn>
  <rdn rId="0" localSheetId="7" customView="1" name="Z_F4502B97_DF9B_4540_B84E_3C1519E13C4F_.wvu.PrintArea" hidden="1" oldHidden="1">
    <formula>'Payment Advice Table'!$B$1:$L$14</formula>
  </rdn>
  <rdn rId="0" localSheetId="7" customView="1" name="Z_F4502B97_DF9B_4540_B84E_3C1519E13C4F_.wvu.PrintTitles" hidden="1" oldHidden="1">
    <formula>'Payment Advice Table'!$1:$7</formula>
  </rdn>
  <rdn rId="0" localSheetId="7" customView="1" name="Z_F4502B97_DF9B_4540_B84E_3C1519E13C4F_.wvu.FilterData" hidden="1" oldHidden="1">
    <formula>'Payment Advice Table'!$C$1:$C$16</formula>
  </rdn>
  <rdn rId="0" localSheetId="8" customView="1" name="Z_F4502B97_DF9B_4540_B84E_3C1519E13C4F_.wvu.PrintArea" hidden="1" oldHidden="1">
    <formula>'Trailer Record'!$A$1:$K$8</formula>
  </rdn>
  <rdn rId="0" localSheetId="8" customView="1" name="Z_F4502B97_DF9B_4540_B84E_3C1519E13C4F_.wvu.PrintTitles" hidden="1" oldHidden="1">
    <formula>'Trailer Record'!$1:$6</formula>
  </rdn>
  <rdn rId="0" localSheetId="8" customView="1" name="Z_F4502B97_DF9B_4540_B84E_3C1519E13C4F_.wvu.FilterData" hidden="1" oldHidden="1">
    <formula>'Trailer Record'!$B$1:$B$80</formula>
  </rdn>
  <rcv guid="{F4502B97-DF9B-4540-B84E-3C1519E13C4F}" action="add"/>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32" sId="6">
    <oc r="A3" t="inlineStr">
      <is>
        <t>Record Name: PAYMENT_TBL, PYMNT_VCHR_XREF</t>
      </is>
    </oc>
    <nc r="A3" t="inlineStr">
      <is>
        <t>Record Name: PAYMENT_TBL, PYMNT_VCHR_XREF, BANK_CD_TBL</t>
      </is>
    </nc>
  </rcc>
  <rfmt sheetId="6" sqref="D3">
    <dxf>
      <fill>
        <patternFill patternType="solid">
          <bgColor rgb="FFFFFF00"/>
        </patternFill>
      </fill>
    </dxf>
  </rfmt>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9" sqref="A1:B1">
    <dxf>
      <alignment vertical="top" readingOrder="0"/>
    </dxf>
  </rfmt>
  <rfmt sheetId="9" sqref="A1:B1">
    <dxf>
      <alignment horizontal="left" readingOrder="0"/>
    </dxf>
  </rfmt>
  <rcmt sheetId="6" cell="E30" guid="{00000000-0000-0000-0000-000000000000}" action="delete" alwaysShow="1" author="Michael Thompson"/>
  <rcmt sheetId="6" cell="E30" guid="{EE4D1705-9271-4EA6-AAC7-F63F4CE7E83C}" alwaysShow="1" author="Michael Thompson" newLength="415"/>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714" sId="6" ref="A18:XFD18" action="insertRow">
    <undo index="0" exp="area" ref3D="1" dr="$A$1:$L$1048576" dn="Z_D17ACABF_2F45_491E_9624_172FE70A83CA_.wvu.PrintArea" sId="6"/>
    <undo index="0" exp="area" ref3D="1" dr="$A$1:$L$1048576" dn="Z_A6020659_0E8D_4B57_BFB4_000D0E419A3E_.wvu.PrintArea" sId="6"/>
    <undo index="0" exp="area" ref3D="1" dr="$A$1:$M$1048576" dn="Z_0BF6D689_9EC9_4D28_914B_2132C64387C6_.wvu.PrintArea" sId="6"/>
    <undo index="0" exp="area" ref3D="1" dr="$A$1:$M$1048576" dn="Print_Area" sId="6"/>
  </rrc>
  <rcc rId="715" sId="6">
    <nc r="A18" t="inlineStr">
      <is>
        <t>PAYMENT_TBL</t>
      </is>
    </nc>
  </rcc>
  <rcc rId="716" sId="6">
    <nc r="C18" t="inlineStr">
      <is>
        <t>Character</t>
      </is>
    </nc>
  </rcc>
  <rcc rId="717" sId="6">
    <nc r="F18">
      <f>E18+D18-1</f>
    </nc>
  </rcc>
  <rcc rId="718" sId="6">
    <nc r="G18" t="inlineStr">
      <is>
        <t>N</t>
      </is>
    </nc>
  </rcc>
  <rcc rId="719" sId="6">
    <nc r="H18" t="inlineStr">
      <is>
        <t>Y</t>
      </is>
    </nc>
  </rcc>
  <rcc rId="720" sId="6">
    <nc r="K18" t="inlineStr">
      <is>
        <t>NA</t>
      </is>
    </nc>
  </rcc>
  <rcc rId="721" sId="6">
    <nc r="L18" t="inlineStr">
      <is>
        <t>For voucher payments, this represents the VLIN.  This will be blank if this is an employee payment.</t>
      </is>
    </nc>
  </rcc>
  <rcc rId="722" sId="6">
    <nc r="E18">
      <f>F17+1</f>
    </nc>
  </rcc>
  <rcc rId="723" sId="6">
    <oc r="E19">
      <f>F17+1</f>
    </oc>
    <nc r="E19">
      <f>F18+1</f>
    </nc>
  </rcc>
  <rrc rId="724" sId="6" ref="A36:XFD36" action="deleteRow">
    <undo index="0" exp="area" ref3D="1" dr="$A$1:$L$1048576" dn="Z_D17ACABF_2F45_491E_9624_172FE70A83CA_.wvu.PrintArea" sId="6"/>
    <undo index="0" exp="area" ref3D="1" dr="$A$1:$L$1048576" dn="Z_A6020659_0E8D_4B57_BFB4_000D0E419A3E_.wvu.PrintArea" sId="6"/>
    <undo index="0" exp="area" ref3D="1" dr="$A$1:$M$1048576" dn="Z_0BF6D689_9EC9_4D28_914B_2132C64387C6_.wvu.PrintArea" sId="6"/>
    <undo index="0" exp="area" ref3D="1" dr="$A$1:$M$1048576" dn="Print_Area" sId="6"/>
    <rfmt sheetId="6" xfDxf="1" sqref="A36:XFD36" start="0" length="0">
      <dxf>
        <font>
          <b/>
          <name val="MS Sans Serif"/>
          <scheme val="none"/>
        </font>
        <alignment horizontal="left" vertical="top" wrapText="1" readingOrder="0"/>
      </dxf>
    </rfmt>
    <rcc rId="0" sId="6" dxf="1">
      <nc r="A36" t="inlineStr">
        <is>
          <t>NA</t>
        </is>
      </nc>
      <ndxf>
        <font>
          <b val="0"/>
          <name val="Calibri"/>
          <scheme val="minor"/>
        </font>
        <numFmt numFmtId="30" formatCode="@"/>
        <border outline="0">
          <left style="thin">
            <color indexed="64"/>
          </left>
          <right style="thin">
            <color indexed="64"/>
          </right>
          <top style="thin">
            <color indexed="64"/>
          </top>
          <bottom style="thin">
            <color indexed="64"/>
          </bottom>
        </border>
      </ndxf>
    </rcc>
    <rcc rId="0" sId="6" dxf="1">
      <nc r="B36" t="inlineStr">
        <is>
          <t>Filler</t>
        </is>
      </nc>
      <ndxf>
        <font>
          <b val="0"/>
          <name val="Calibri"/>
          <scheme val="minor"/>
        </font>
        <numFmt numFmtId="30" formatCode="@"/>
        <border outline="0">
          <left style="thin">
            <color indexed="64"/>
          </left>
          <right style="thin">
            <color indexed="64"/>
          </right>
          <top style="thin">
            <color indexed="64"/>
          </top>
          <bottom style="thin">
            <color indexed="64"/>
          </bottom>
        </border>
      </ndxf>
    </rcc>
    <rcc rId="0" sId="6" s="1" dxf="1">
      <nc r="C36" t="inlineStr">
        <is>
          <t>Character</t>
        </is>
      </nc>
      <ndxf>
        <font>
          <b val="0"/>
          <sz val="10"/>
          <color auto="1"/>
          <name val="Calibri"/>
          <scheme val="minor"/>
        </font>
        <border outline="0">
          <left style="thin">
            <color indexed="64"/>
          </left>
          <right style="thin">
            <color indexed="64"/>
          </right>
          <top style="thin">
            <color indexed="64"/>
          </top>
          <bottom style="thin">
            <color indexed="64"/>
          </bottom>
        </border>
      </ndxf>
    </rcc>
    <rcc rId="0" sId="6" s="1" dxf="1">
      <nc r="D36">
        <v>50</v>
      </nc>
      <ndxf>
        <font>
          <b val="0"/>
          <sz val="10"/>
          <color auto="1"/>
          <name val="Calibri"/>
          <scheme val="minor"/>
        </font>
        <alignment horizontal="center" readingOrder="0"/>
        <border outline="0">
          <left style="thin">
            <color indexed="64"/>
          </left>
          <right style="thin">
            <color indexed="64"/>
          </right>
          <top style="thin">
            <color indexed="64"/>
          </top>
          <bottom style="thin">
            <color indexed="64"/>
          </bottom>
        </border>
      </ndxf>
    </rcc>
    <rcc rId="0" sId="6" s="1" dxf="1">
      <nc r="E36">
        <f>F35+1</f>
      </nc>
      <ndxf>
        <font>
          <b val="0"/>
          <sz val="10"/>
          <color theme="1"/>
          <name val="Calibri"/>
          <scheme val="minor"/>
        </font>
        <alignment horizontal="center" wrapText="0" readingOrder="0"/>
        <border outline="0">
          <left style="thin">
            <color indexed="64"/>
          </left>
          <right style="thin">
            <color indexed="64"/>
          </right>
          <top style="thin">
            <color indexed="64"/>
          </top>
          <bottom style="thin">
            <color indexed="64"/>
          </bottom>
        </border>
      </ndxf>
    </rcc>
    <rcc rId="0" sId="6" s="1" dxf="1">
      <nc r="F36">
        <f>E36+D36-1</f>
      </nc>
      <ndxf>
        <font>
          <b val="0"/>
          <sz val="10"/>
          <color theme="1"/>
          <name val="Calibri"/>
          <scheme val="minor"/>
        </font>
        <alignment horizontal="center" wrapText="0" readingOrder="0"/>
        <border outline="0">
          <left style="thin">
            <color indexed="64"/>
          </left>
          <right style="thin">
            <color indexed="64"/>
          </right>
          <top style="thin">
            <color indexed="64"/>
          </top>
          <bottom style="thin">
            <color indexed="64"/>
          </bottom>
        </border>
      </ndxf>
    </rcc>
    <rcc rId="0" sId="6" dxf="1">
      <nc r="G36" t="inlineStr">
        <is>
          <t>N/A</t>
        </is>
      </nc>
      <ndxf>
        <font>
          <b val="0"/>
          <name val="Calibri"/>
          <scheme val="minor"/>
        </font>
        <alignment horizontal="center" readingOrder="0"/>
        <border outline="0">
          <left style="thin">
            <color indexed="64"/>
          </left>
          <right style="thin">
            <color indexed="64"/>
          </right>
          <top style="thin">
            <color indexed="64"/>
          </top>
          <bottom style="thin">
            <color indexed="64"/>
          </bottom>
        </border>
      </ndxf>
    </rcc>
    <rcc rId="0" sId="6" dxf="1">
      <nc r="H36" t="inlineStr">
        <is>
          <t>N/A</t>
        </is>
      </nc>
      <ndxf>
        <font>
          <b val="0"/>
          <name val="Calibri"/>
          <scheme val="minor"/>
        </font>
        <alignment horizontal="center" readingOrder="0"/>
        <border outline="0">
          <left style="thin">
            <color indexed="64"/>
          </left>
          <right style="thin">
            <color indexed="64"/>
          </right>
          <top style="thin">
            <color indexed="64"/>
          </top>
          <bottom style="thin">
            <color indexed="64"/>
          </bottom>
        </border>
      </ndxf>
    </rcc>
    <rcc rId="0" sId="6" dxf="1">
      <nc r="I36" t="inlineStr">
        <is>
          <t>N/A</t>
        </is>
      </nc>
      <ndxf>
        <font>
          <b val="0"/>
          <name val="Calibri"/>
          <scheme val="minor"/>
        </font>
        <alignment horizontal="center" readingOrder="0"/>
        <border outline="0">
          <left style="thin">
            <color indexed="64"/>
          </left>
          <right style="thin">
            <color indexed="64"/>
          </right>
          <top style="thin">
            <color indexed="64"/>
          </top>
          <bottom style="thin">
            <color indexed="64"/>
          </bottom>
        </border>
      </ndxf>
    </rcc>
    <rcc rId="0" sId="6" dxf="1">
      <nc r="J36" t="inlineStr">
        <is>
          <t>N/A</t>
        </is>
      </nc>
      <ndxf>
        <font>
          <b val="0"/>
          <name val="Calibri"/>
          <scheme val="minor"/>
        </font>
        <alignment horizontal="center" readingOrder="0"/>
        <border outline="0">
          <left style="thin">
            <color indexed="64"/>
          </left>
          <right style="thin">
            <color indexed="64"/>
          </right>
          <top style="thin">
            <color indexed="64"/>
          </top>
          <bottom style="thin">
            <color indexed="64"/>
          </bottom>
        </border>
      </ndxf>
    </rcc>
    <rcc rId="0" sId="6" dxf="1">
      <nc r="K36" t="inlineStr">
        <is>
          <t>Leave Blank</t>
        </is>
      </nc>
      <ndxf>
        <font>
          <b val="0"/>
          <name val="Calibri"/>
          <scheme val="minor"/>
        </font>
        <border outline="0">
          <left style="thin">
            <color indexed="64"/>
          </left>
          <right style="thin">
            <color indexed="64"/>
          </right>
          <top style="thin">
            <color indexed="64"/>
          </top>
          <bottom style="thin">
            <color indexed="64"/>
          </bottom>
        </border>
      </ndxf>
    </rcc>
    <rcc rId="0" sId="6" dxf="1">
      <nc r="L36" t="inlineStr">
        <is>
          <t>Filler</t>
        </is>
      </nc>
      <ndxf>
        <font>
          <b val="0"/>
          <name val="Calibri"/>
          <scheme val="minor"/>
        </font>
        <alignment horizontal="general" readingOrder="0"/>
        <border outline="0">
          <left style="thin">
            <color indexed="64"/>
          </left>
          <right style="thin">
            <color indexed="64"/>
          </right>
          <top style="thin">
            <color indexed="64"/>
          </top>
          <bottom style="thin">
            <color indexed="64"/>
          </bottom>
        </border>
      </ndxf>
    </rcc>
    <rfmt sheetId="6" sqref="M36" start="0" length="0">
      <dxf>
        <font>
          <b val="0"/>
          <name val="Calibri"/>
          <scheme val="minor"/>
        </font>
        <alignment horizontal="general" readingOrder="0"/>
        <border outline="0">
          <left style="thin">
            <color indexed="64"/>
          </left>
          <right style="thin">
            <color indexed="64"/>
          </right>
          <top style="thin">
            <color indexed="64"/>
          </top>
          <bottom style="thin">
            <color indexed="64"/>
          </bottom>
        </border>
      </dxf>
    </rfmt>
    <rfmt sheetId="6" sqref="N36" start="0" length="0">
      <dxf>
        <border outline="0">
          <left style="thin">
            <color indexed="64"/>
          </left>
          <right style="thin">
            <color indexed="64"/>
          </right>
          <top style="thin">
            <color indexed="64"/>
          </top>
          <bottom style="thin">
            <color indexed="64"/>
          </bottom>
        </border>
      </dxf>
    </rfmt>
    <rfmt sheetId="6" sqref="O36" start="0" length="0">
      <dxf>
        <border outline="0">
          <left style="thin">
            <color indexed="64"/>
          </left>
          <right style="thin">
            <color indexed="64"/>
          </right>
          <top style="thin">
            <color indexed="64"/>
          </top>
          <bottom style="thin">
            <color indexed="64"/>
          </bottom>
        </border>
      </dxf>
    </rfmt>
    <rfmt sheetId="6" sqref="P36" start="0" length="0">
      <dxf>
        <border outline="0">
          <left style="thin">
            <color indexed="64"/>
          </left>
          <right style="thin">
            <color indexed="64"/>
          </right>
          <top style="thin">
            <color indexed="64"/>
          </top>
          <bottom style="thin">
            <color indexed="64"/>
          </bottom>
        </border>
      </dxf>
    </rfmt>
    <rfmt sheetId="6" sqref="Q36" start="0" length="0">
      <dxf>
        <border outline="0">
          <left style="thin">
            <color indexed="64"/>
          </left>
          <right style="thin">
            <color indexed="64"/>
          </right>
          <top style="thin">
            <color indexed="64"/>
          </top>
          <bottom style="thin">
            <color indexed="64"/>
          </bottom>
        </border>
      </dxf>
    </rfmt>
    <rfmt sheetId="6" sqref="R36" start="0" length="0">
      <dxf>
        <border outline="0">
          <left style="thin">
            <color indexed="64"/>
          </left>
          <right style="thin">
            <color indexed="64"/>
          </right>
          <top style="thin">
            <color indexed="64"/>
          </top>
          <bottom style="thin">
            <color indexed="64"/>
          </bottom>
        </border>
      </dxf>
    </rfmt>
  </rrc>
  <rcc rId="725" sId="7">
    <oc r="B4" t="inlineStr">
      <is>
        <t xml:space="preserve"> Record Description: The PYMENT_ADVICE table defines additional payment information.</t>
      </is>
    </oc>
    <nc r="B4" t="inlineStr">
      <is>
        <t xml:space="preserve"> Record Description: The PYMNT_ADVICE table defines additional payment information.</t>
      </is>
    </nc>
  </rcc>
  <rcc rId="726" sId="6">
    <nc r="B18" t="inlineStr">
      <is>
        <t>ADDRESS4</t>
      </is>
    </nc>
  </rcc>
  <rcc rId="727" sId="6">
    <oc r="E11">
      <f>F10+1</f>
    </oc>
    <nc r="E11">
      <f>F10+1</f>
    </nc>
  </rcc>
  <rcc rId="728" sId="6">
    <oc r="D15">
      <v>40</v>
    </oc>
    <nc r="D15">
      <v>55</v>
    </nc>
  </rcc>
  <rcc rId="729" sId="6">
    <oc r="D16">
      <v>40</v>
    </oc>
    <nc r="D16">
      <v>55</v>
    </nc>
  </rcc>
  <rcc rId="730" sId="6">
    <oc r="D17">
      <v>40</v>
    </oc>
    <nc r="D17">
      <v>55</v>
    </nc>
  </rcc>
  <rcc rId="731" sId="6">
    <nc r="D18">
      <v>55</v>
    </nc>
  </rcc>
  <rcc rId="732" sId="6">
    <oc r="D20">
      <v>2</v>
    </oc>
    <nc r="D20">
      <v>6</v>
    </nc>
  </rcc>
  <rcc rId="733" sId="6">
    <oc r="D21">
      <v>10</v>
    </oc>
    <nc r="D21">
      <v>12</v>
    </nc>
  </rcc>
  <rcc rId="734" sId="6">
    <oc r="K31" t="inlineStr">
      <is>
        <t>NA</t>
      </is>
    </oc>
    <nc r="K31" t="inlineStr">
      <is>
        <t>This field has no character limit in PeopleSoft and will be truncated to pull only the first 254 characters.</t>
      </is>
    </nc>
  </rcc>
  <rcc rId="735" sId="7">
    <oc r="D15">
      <v>564</v>
    </oc>
    <nc r="D15">
      <v>620</v>
    </nc>
  </rcc>
  <rdn rId="0" localSheetId="2" customView="1" name="Z_1EA0D747_7FAF_4857_85DE_A38B1BCBCC0C_.wvu.PrintArea" hidden="1" oldHidden="1">
    <formula>'Cover Sheet'!$A$1:$J$32</formula>
  </rdn>
  <rdn rId="0" localSheetId="3" customView="1" name="Z_1EA0D747_7FAF_4857_85DE_A38B1BCBCC0C_.wvu.PrintArea" hidden="1" oldHidden="1">
    <formula>'General Information'!$B:$D</formula>
  </rdn>
  <rdn rId="0" localSheetId="4" customView="1" name="Z_1EA0D747_7FAF_4857_85DE_A38B1BCBCC0C_.wvu.PrintArea" hidden="1" oldHidden="1">
    <formula>'Instruction Sheet'!$A:$B</formula>
  </rdn>
  <rdn rId="0" localSheetId="5" customView="1" name="Z_1EA0D747_7FAF_4857_85DE_A38B1BCBCC0C_.wvu.PrintArea" hidden="1" oldHidden="1">
    <formula>'Control Record'!$A:$K</formula>
  </rdn>
  <rdn rId="0" localSheetId="5" customView="1" name="Z_1EA0D747_7FAF_4857_85DE_A38B1BCBCC0C_.wvu.PrintTitles" hidden="1" oldHidden="1">
    <formula>'Control Record'!$1:$6</formula>
  </rdn>
  <rdn rId="0" localSheetId="5" customView="1" name="Z_1EA0D747_7FAF_4857_85DE_A38B1BCBCC0C_.wvu.FilterData" hidden="1" oldHidden="1">
    <formula>'Control Record'!$B$1:$B$81</formula>
  </rdn>
  <rdn rId="0" localSheetId="6" customView="1" name="Z_1EA0D747_7FAF_4857_85DE_A38B1BCBCC0C_.wvu.PrintArea" hidden="1" oldHidden="1">
    <formula>'Payment Table'!$A:$M</formula>
  </rdn>
  <rdn rId="0" localSheetId="6" customView="1" name="Z_1EA0D747_7FAF_4857_85DE_A38B1BCBCC0C_.wvu.PrintTitles" hidden="1" oldHidden="1">
    <formula>'Payment Table'!$1:$7</formula>
  </rdn>
  <rdn rId="0" localSheetId="6" customView="1" name="Z_1EA0D747_7FAF_4857_85DE_A38B1BCBCC0C_.wvu.FilterData" hidden="1" oldHidden="1">
    <formula>'Payment Table'!$C$1:$C$31</formula>
  </rdn>
  <rdn rId="0" localSheetId="7" customView="1" name="Z_1EA0D747_7FAF_4857_85DE_A38B1BCBCC0C_.wvu.PrintArea" hidden="1" oldHidden="1">
    <formula>'Payment Advice Table'!$A:$M</formula>
  </rdn>
  <rdn rId="0" localSheetId="7" customView="1" name="Z_1EA0D747_7FAF_4857_85DE_A38B1BCBCC0C_.wvu.PrintTitles" hidden="1" oldHidden="1">
    <formula>'Payment Advice Table'!$1:$7</formula>
  </rdn>
  <rdn rId="0" localSheetId="7" customView="1" name="Z_1EA0D747_7FAF_4857_85DE_A38B1BCBCC0C_.wvu.FilterData" hidden="1" oldHidden="1">
    <formula>'Payment Advice Table'!$C$1:$C$15</formula>
  </rdn>
  <rdn rId="0" localSheetId="8" customView="1" name="Z_1EA0D747_7FAF_4857_85DE_A38B1BCBCC0C_.wvu.PrintArea" hidden="1" oldHidden="1">
    <formula>'Trailer Record'!$A:$K</formula>
  </rdn>
  <rdn rId="0" localSheetId="8" customView="1" name="Z_1EA0D747_7FAF_4857_85DE_A38B1BCBCC0C_.wvu.PrintTitles" hidden="1" oldHidden="1">
    <formula>'Trailer Record'!$1:$6</formula>
  </rdn>
  <rdn rId="0" localSheetId="8" customView="1" name="Z_1EA0D747_7FAF_4857_85DE_A38B1BCBCC0C_.wvu.FilterData" hidden="1" oldHidden="1">
    <formula>'Trailer Record'!$B$1:$B$80</formula>
  </rdn>
  <rcv guid="{1EA0D747-7FAF-4857-85DE-A38B1BCBCC0C}" action="add"/>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6" cell="E30" guid="{00000000-0000-0000-0000-000000000000}" action="delete" alwaysShow="1" author="Michael Thompson"/>
  <rcmt sheetId="6" cell="E30" guid="{B9F67D17-1A75-4AF8-A160-599221EDBC75}" alwaysShow="1" author="Michael Thompson" newLength="430"/>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8" sqref="D1:E1048576">
    <dxf>
      <numFmt numFmtId="2" formatCode="0.00"/>
    </dxf>
  </rfmt>
  <rfmt sheetId="8" sqref="D1:E1048576">
    <dxf>
      <numFmt numFmtId="165" formatCode="0.0"/>
    </dxf>
  </rfmt>
  <rfmt sheetId="8" sqref="D1:E1048576">
    <dxf>
      <numFmt numFmtId="1" formatCode="0"/>
    </dxf>
  </rfmt>
  <rfmt sheetId="7" sqref="D1:F1048576">
    <dxf>
      <numFmt numFmtId="2" formatCode="0.00"/>
    </dxf>
  </rfmt>
  <rfmt sheetId="7" sqref="D1:F1048576">
    <dxf>
      <numFmt numFmtId="166" formatCode="0.000"/>
    </dxf>
  </rfmt>
  <rfmt sheetId="7" sqref="D1:F1048576">
    <dxf>
      <numFmt numFmtId="2" formatCode="0.00"/>
    </dxf>
  </rfmt>
  <rfmt sheetId="7" sqref="D1:F1048576">
    <dxf>
      <numFmt numFmtId="165" formatCode="0.0"/>
    </dxf>
  </rfmt>
  <rfmt sheetId="7" sqref="D1:F1048576">
    <dxf>
      <numFmt numFmtId="1" formatCode="0"/>
    </dxf>
  </rfmt>
  <rfmt sheetId="8" sqref="C1:C1048576">
    <dxf>
      <numFmt numFmtId="2" formatCode="0.00"/>
    </dxf>
  </rfmt>
  <rfmt sheetId="8" sqref="C1:C1048576">
    <dxf>
      <numFmt numFmtId="165" formatCode="0.0"/>
    </dxf>
  </rfmt>
  <rfmt sheetId="8" sqref="C1:C1048576">
    <dxf>
      <numFmt numFmtId="1" formatCode="0"/>
    </dxf>
  </rfmt>
  <rfmt sheetId="6" sqref="D1:F1048576">
    <dxf>
      <numFmt numFmtId="2" formatCode="0.00"/>
    </dxf>
  </rfmt>
  <rfmt sheetId="6" sqref="D1:F1048576">
    <dxf>
      <numFmt numFmtId="165" formatCode="0.0"/>
    </dxf>
  </rfmt>
  <rfmt sheetId="6" sqref="D1:F1048576">
    <dxf>
      <numFmt numFmtId="1" formatCode="0"/>
    </dxf>
  </rfmt>
  <rfmt sheetId="5" sqref="C1:E1048576">
    <dxf>
      <numFmt numFmtId="2" formatCode="0.00"/>
    </dxf>
  </rfmt>
  <rfmt sheetId="5" sqref="C1:E1048576">
    <dxf>
      <numFmt numFmtId="165" formatCode="0.0"/>
    </dxf>
  </rfmt>
  <rfmt sheetId="5" sqref="C1:E1048576">
    <dxf>
      <numFmt numFmtId="1" formatCode="0"/>
    </dxf>
  </rfmt>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6" cell="B15" guid="{5C5C9E16-008D-4EED-8824-3DF8FD12B1D8}" alwaysShow="1" author="Michael Thompson" newLength="187"/>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6" sqref="E30" start="0" length="0">
    <dxf>
      <fill>
        <patternFill patternType="solid">
          <bgColor rgb="FFFFFF00"/>
        </patternFill>
      </fill>
    </dxf>
  </rfmt>
  <rfmt sheetId="6" sqref="A27:XFD27">
    <dxf>
      <fill>
        <patternFill patternType="solid">
          <bgColor rgb="FFFFFF00"/>
        </patternFill>
      </fill>
    </dxf>
  </rfmt>
  <rcc rId="1033" sId="6">
    <oc r="F32">
      <f>E32+D32-1</f>
    </oc>
    <nc r="F32">
      <f>E32+D32-1</f>
    </nc>
  </rcc>
  <rcc rId="1034" sId="6">
    <oc r="E27">
      <f>F26+1</f>
    </oc>
    <nc r="E27">
      <f>F26+1</f>
    </nc>
  </rcc>
  <rcc rId="1035" sId="6">
    <oc r="F27">
      <f>E27+D27-1</f>
    </oc>
    <nc r="F27">
      <f>E27+D27-1</f>
    </nc>
  </rcc>
  <rcc rId="1036" sId="6">
    <oc r="E30">
      <f>F27+1</f>
    </oc>
    <nc r="E30">
      <f>F29+1</f>
    </nc>
  </rcc>
  <rcc rId="1037" sId="5">
    <oc r="E12">
      <f>D12+C12-1</f>
    </oc>
    <nc r="E12">
      <f>D12+C12-1</f>
    </nc>
  </rcc>
  <rcc rId="1038" sId="5">
    <oc r="D12">
      <f>E11+1</f>
    </oc>
    <nc r="D12">
      <f>E11+1</f>
    </nc>
  </rcc>
  <rcc rId="1039" sId="6" numFmtId="4">
    <oc r="D27">
      <v>1</v>
    </oc>
    <nc r="D27">
      <v>12</v>
    </nc>
  </rcc>
  <rcc rId="1040" sId="7">
    <oc r="E16">
      <f>F15+1</f>
    </oc>
    <nc r="E16">
      <f>F15+1</f>
    </nc>
  </rcc>
  <rcc rId="1041" sId="5">
    <oc r="E11">
      <f>D11+C11-1</f>
    </oc>
    <nc r="E11">
      <f>D11+C11-1</f>
    </nc>
  </rcc>
  <rcc rId="1042" sId="5" numFmtId="4">
    <oc r="C12">
      <v>615</v>
    </oc>
    <nc r="C12">
      <v>641</v>
    </nc>
  </rcc>
  <rcc rId="1043" sId="7" numFmtId="4">
    <oc r="D16">
      <v>611</v>
    </oc>
    <nc r="D16">
      <v>641</v>
    </nc>
  </rcc>
  <rcc rId="1044" sId="8">
    <oc r="E12">
      <f>C12+D12-1</f>
    </oc>
    <nc r="E12">
      <f>C12+D12-1</f>
    </nc>
  </rcc>
  <rcc rId="1045" sId="8" numFmtId="4">
    <oc r="C12">
      <v>666</v>
    </oc>
    <nc r="C12">
      <v>692</v>
    </nc>
  </rcc>
  <rfmt sheetId="8" sqref="E12">
    <dxf>
      <fill>
        <patternFill patternType="solid">
          <bgColor rgb="FFFFFF00"/>
        </patternFill>
      </fill>
    </dxf>
  </rfmt>
  <rfmt sheetId="8" sqref="C12">
    <dxf>
      <fill>
        <patternFill patternType="solid">
          <bgColor rgb="FFFFFF00"/>
        </patternFill>
      </fill>
    </dxf>
  </rfmt>
  <rcc rId="1046" sId="7" numFmtId="4">
    <oc r="F16">
      <v>713</v>
    </oc>
    <nc r="F16">
      <v>739</v>
    </nc>
  </rcc>
  <rfmt sheetId="7" sqref="D16">
    <dxf>
      <fill>
        <patternFill patternType="solid">
          <bgColor rgb="FFFFFF00"/>
        </patternFill>
      </fill>
    </dxf>
  </rfmt>
  <rfmt sheetId="7" sqref="F16">
    <dxf>
      <fill>
        <patternFill patternType="solid">
          <bgColor rgb="FFFFFF00"/>
        </patternFill>
      </fill>
    </dxf>
  </rfmt>
  <rfmt sheetId="5" sqref="C12">
    <dxf>
      <fill>
        <patternFill patternType="solid">
          <bgColor rgb="FFFFFF00"/>
        </patternFill>
      </fill>
    </dxf>
  </rfmt>
  <rfmt sheetId="5" sqref="E12">
    <dxf>
      <fill>
        <patternFill patternType="solid">
          <bgColor rgb="FFFFFF00"/>
        </patternFill>
      </fill>
    </dxf>
  </rfmt>
  <rrc rId="1047" sId="9" ref="A4:XFD4" action="insertRow"/>
  <rcc rId="1048" sId="9" numFmtId="19">
    <nc r="A4">
      <v>42044</v>
    </nc>
  </rcc>
  <rcc rId="1049" sId="9">
    <nc r="B4" t="inlineStr">
      <is>
        <t>Added payment status and bank code fields. Updated PYMNT_STATUS field length to 12 and the size of the fillers on all tabs. - Patricia Coonelly</t>
      </is>
    </nc>
  </rcc>
  <rfmt sheetId="9" sqref="B4" start="0" length="2147483647">
    <dxf>
      <font>
        <b val="0"/>
      </font>
    </dxf>
  </rfmt>
  <rfmt sheetId="9" sqref="A4" start="0" length="2147483647">
    <dxf>
      <font>
        <b val="0"/>
      </font>
    </dxf>
  </rfmt>
  <rcv guid="{F4502B97-DF9B-4540-B84E-3C1519E13C4F}" action="delete"/>
  <rdn rId="0" localSheetId="2" customView="1" name="Z_F4502B97_DF9B_4540_B84E_3C1519E13C4F_.wvu.PrintArea" hidden="1" oldHidden="1">
    <formula>'Cover Sheet'!$A$1:$J$32</formula>
    <oldFormula>'Cover Sheet'!$A$1:$J$32</oldFormula>
  </rdn>
  <rdn rId="0" localSheetId="3" customView="1" name="Z_F4502B97_DF9B_4540_B84E_3C1519E13C4F_.wvu.PrintArea" hidden="1" oldHidden="1">
    <formula>'General Information'!$A$1:$J$28</formula>
    <oldFormula>'General Information'!$A$1:$J$28</oldFormula>
  </rdn>
  <rdn rId="0" localSheetId="4" customView="1" name="Z_F4502B97_DF9B_4540_B84E_3C1519E13C4F_.wvu.PrintArea" hidden="1" oldHidden="1">
    <formula>'Instruction Sheet'!$A$1:$B$19</formula>
    <oldFormula>'Instruction Sheet'!$A$1:$B$19</oldFormula>
  </rdn>
  <rdn rId="0" localSheetId="5" customView="1" name="Z_F4502B97_DF9B_4540_B84E_3C1519E13C4F_.wvu.PrintArea" hidden="1" oldHidden="1">
    <formula>'Control Record'!$A$1:$K$10</formula>
    <oldFormula>'Control Record'!$A$1:$K$10</oldFormula>
  </rdn>
  <rdn rId="0" localSheetId="5" customView="1" name="Z_F4502B97_DF9B_4540_B84E_3C1519E13C4F_.wvu.PrintTitles" hidden="1" oldHidden="1">
    <formula>'Control Record'!$1:$6</formula>
    <oldFormula>'Control Record'!$1:$6</oldFormula>
  </rdn>
  <rdn rId="0" localSheetId="5" customView="1" name="Z_F4502B97_DF9B_4540_B84E_3C1519E13C4F_.wvu.FilterData" hidden="1" oldHidden="1">
    <formula>'Control Record'!$B$1:$B$81</formula>
    <oldFormula>'Control Record'!$B$1:$B$81</oldFormula>
  </rdn>
  <rdn rId="0" localSheetId="6" customView="1" name="Z_F4502B97_DF9B_4540_B84E_3C1519E13C4F_.wvu.PrintArea" hidden="1" oldHidden="1">
    <formula>'Payment Table'!$B$1:$L$33</formula>
    <oldFormula>'Payment Table'!$B$1:$L$33</oldFormula>
  </rdn>
  <rdn rId="0" localSheetId="6" customView="1" name="Z_F4502B97_DF9B_4540_B84E_3C1519E13C4F_.wvu.PrintTitles" hidden="1" oldHidden="1">
    <formula>'Payment Table'!$1:$7</formula>
    <oldFormula>'Payment Table'!$1:$7</oldFormula>
  </rdn>
  <rdn rId="0" localSheetId="6" customView="1" name="Z_F4502B97_DF9B_4540_B84E_3C1519E13C4F_.wvu.FilterData" hidden="1" oldHidden="1">
    <formula>'Payment Table'!$C$1:$C$33</formula>
    <oldFormula>'Payment Table'!$C$1:$C$33</oldFormula>
  </rdn>
  <rdn rId="0" localSheetId="7" customView="1" name="Z_F4502B97_DF9B_4540_B84E_3C1519E13C4F_.wvu.PrintArea" hidden="1" oldHidden="1">
    <formula>'Payment Advice Table'!$B$1:$L$14</formula>
    <oldFormula>'Payment Advice Table'!$B$1:$L$14</oldFormula>
  </rdn>
  <rdn rId="0" localSheetId="7" customView="1" name="Z_F4502B97_DF9B_4540_B84E_3C1519E13C4F_.wvu.PrintTitles" hidden="1" oldHidden="1">
    <formula>'Payment Advice Table'!$1:$7</formula>
    <oldFormula>'Payment Advice Table'!$1:$7</oldFormula>
  </rdn>
  <rdn rId="0" localSheetId="7" customView="1" name="Z_F4502B97_DF9B_4540_B84E_3C1519E13C4F_.wvu.FilterData" hidden="1" oldHidden="1">
    <formula>'Payment Advice Table'!$C$1:$C$16</formula>
    <oldFormula>'Payment Advice Table'!$C$1:$C$16</oldFormula>
  </rdn>
  <rdn rId="0" localSheetId="8" customView="1" name="Z_F4502B97_DF9B_4540_B84E_3C1519E13C4F_.wvu.PrintArea" hidden="1" oldHidden="1">
    <formula>'Trailer Record'!$A$1:$K$8</formula>
    <oldFormula>'Trailer Record'!$A$1:$K$8</oldFormula>
  </rdn>
  <rdn rId="0" localSheetId="8" customView="1" name="Z_F4502B97_DF9B_4540_B84E_3C1519E13C4F_.wvu.PrintTitles" hidden="1" oldHidden="1">
    <formula>'Trailer Record'!$1:$6</formula>
    <oldFormula>'Trailer Record'!$1:$6</oldFormula>
  </rdn>
  <rdn rId="0" localSheetId="8" customView="1" name="Z_F4502B97_DF9B_4540_B84E_3C1519E13C4F_.wvu.FilterData" hidden="1" oldHidden="1">
    <formula>'Trailer Record'!$B$1:$B$80</formula>
    <oldFormula>'Trailer Record'!$B$1:$B$80</oldFormula>
  </rdn>
  <rcv guid="{F4502B97-DF9B-4540-B84E-3C1519E13C4F}" action="add"/>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6" cell="E30" guid="{77313075-A2A4-4412-A110-A86CCAA9DD9B}" alwaysShow="1" author="Michael Thompson" oldLength="430" newLength="110"/>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65" sId="6" numFmtId="4">
    <oc r="D15">
      <v>55</v>
    </oc>
    <nc r="D15">
      <v>40</v>
    </nc>
  </rcc>
  <rcc rId="1066" sId="6" numFmtId="4">
    <oc r="D16">
      <v>55</v>
    </oc>
    <nc r="D16">
      <v>40</v>
    </nc>
  </rcc>
  <rcc rId="1067" sId="6" numFmtId="4">
    <oc r="D17">
      <v>55</v>
    </oc>
    <nc r="D17">
      <v>40</v>
    </nc>
  </rcc>
  <rcc rId="1068" sId="6" numFmtId="4">
    <oc r="D18">
      <v>55</v>
    </oc>
    <nc r="D18">
      <v>40</v>
    </nc>
  </rcc>
  <rcc rId="1069" sId="5" numFmtId="4">
    <oc r="C12">
      <v>641</v>
    </oc>
    <nc r="C12">
      <v>581</v>
    </nc>
  </rcc>
  <rcc rId="1070" sId="7" numFmtId="4">
    <oc r="D16">
      <v>641</v>
    </oc>
    <nc r="D16">
      <v>581</v>
    </nc>
  </rcc>
  <rcc rId="1071" sId="7" numFmtId="4">
    <oc r="F16">
      <v>739</v>
    </oc>
    <nc r="F16">
      <v>679</v>
    </nc>
  </rcc>
  <rcc rId="1072" sId="8" numFmtId="4">
    <oc r="C12">
      <v>692</v>
    </oc>
    <nc r="C12">
      <v>632</v>
    </nc>
  </rcc>
  <rcmt sheetId="6" cell="E30" guid="{37DA7699-6654-4173-9181-078D3CBD54F3}" alwaysShow="1" author="Michael Thompson" oldLength="540" newLength="21"/>
  <rcv guid="{F4502B97-DF9B-4540-B84E-3C1519E13C4F}" action="delete"/>
  <rdn rId="0" localSheetId="2" customView="1" name="Z_F4502B97_DF9B_4540_B84E_3C1519E13C4F_.wvu.PrintArea" hidden="1" oldHidden="1">
    <formula>'Cover Sheet'!$A$1:$J$32</formula>
    <oldFormula>'Cover Sheet'!$A$1:$J$32</oldFormula>
  </rdn>
  <rdn rId="0" localSheetId="3" customView="1" name="Z_F4502B97_DF9B_4540_B84E_3C1519E13C4F_.wvu.PrintArea" hidden="1" oldHidden="1">
    <formula>'General Information'!$A$1:$J$28</formula>
    <oldFormula>'General Information'!$A$1:$J$28</oldFormula>
  </rdn>
  <rdn rId="0" localSheetId="4" customView="1" name="Z_F4502B97_DF9B_4540_B84E_3C1519E13C4F_.wvu.PrintArea" hidden="1" oldHidden="1">
    <formula>'Instruction Sheet'!$A$1:$B$19</formula>
    <oldFormula>'Instruction Sheet'!$A$1:$B$19</oldFormula>
  </rdn>
  <rdn rId="0" localSheetId="5" customView="1" name="Z_F4502B97_DF9B_4540_B84E_3C1519E13C4F_.wvu.PrintArea" hidden="1" oldHidden="1">
    <formula>'Control Record'!$A$1:$K$10</formula>
    <oldFormula>'Control Record'!$A$1:$K$10</oldFormula>
  </rdn>
  <rdn rId="0" localSheetId="5" customView="1" name="Z_F4502B97_DF9B_4540_B84E_3C1519E13C4F_.wvu.PrintTitles" hidden="1" oldHidden="1">
    <formula>'Control Record'!$1:$6</formula>
    <oldFormula>'Control Record'!$1:$6</oldFormula>
  </rdn>
  <rdn rId="0" localSheetId="5" customView="1" name="Z_F4502B97_DF9B_4540_B84E_3C1519E13C4F_.wvu.FilterData" hidden="1" oldHidden="1">
    <formula>'Control Record'!$B$1:$B$81</formula>
    <oldFormula>'Control Record'!$B$1:$B$81</oldFormula>
  </rdn>
  <rdn rId="0" localSheetId="6" customView="1" name="Z_F4502B97_DF9B_4540_B84E_3C1519E13C4F_.wvu.PrintArea" hidden="1" oldHidden="1">
    <formula>'Payment Table'!$B$1:$L$33</formula>
    <oldFormula>'Payment Table'!$B$1:$L$33</oldFormula>
  </rdn>
  <rdn rId="0" localSheetId="6" customView="1" name="Z_F4502B97_DF9B_4540_B84E_3C1519E13C4F_.wvu.PrintTitles" hidden="1" oldHidden="1">
    <formula>'Payment Table'!$1:$7</formula>
    <oldFormula>'Payment Table'!$1:$7</oldFormula>
  </rdn>
  <rdn rId="0" localSheetId="6" customView="1" name="Z_F4502B97_DF9B_4540_B84E_3C1519E13C4F_.wvu.FilterData" hidden="1" oldHidden="1">
    <formula>'Payment Table'!$C$1:$C$33</formula>
    <oldFormula>'Payment Table'!$C$1:$C$33</oldFormula>
  </rdn>
  <rdn rId="0" localSheetId="7" customView="1" name="Z_F4502B97_DF9B_4540_B84E_3C1519E13C4F_.wvu.PrintArea" hidden="1" oldHidden="1">
    <formula>'Payment Advice Table'!$B$1:$L$14</formula>
    <oldFormula>'Payment Advice Table'!$B$1:$L$14</oldFormula>
  </rdn>
  <rdn rId="0" localSheetId="7" customView="1" name="Z_F4502B97_DF9B_4540_B84E_3C1519E13C4F_.wvu.PrintTitles" hidden="1" oldHidden="1">
    <formula>'Payment Advice Table'!$1:$7</formula>
    <oldFormula>'Payment Advice Table'!$1:$7</oldFormula>
  </rdn>
  <rdn rId="0" localSheetId="7" customView="1" name="Z_F4502B97_DF9B_4540_B84E_3C1519E13C4F_.wvu.FilterData" hidden="1" oldHidden="1">
    <formula>'Payment Advice Table'!$C$1:$C$16</formula>
    <oldFormula>'Payment Advice Table'!$C$1:$C$16</oldFormula>
  </rdn>
  <rdn rId="0" localSheetId="8" customView="1" name="Z_F4502B97_DF9B_4540_B84E_3C1519E13C4F_.wvu.PrintArea" hidden="1" oldHidden="1">
    <formula>'Trailer Record'!$A$1:$K$8</formula>
    <oldFormula>'Trailer Record'!$A$1:$K$8</oldFormula>
  </rdn>
  <rdn rId="0" localSheetId="8" customView="1" name="Z_F4502B97_DF9B_4540_B84E_3C1519E13C4F_.wvu.PrintTitles" hidden="1" oldHidden="1">
    <formula>'Trailer Record'!$1:$6</formula>
    <oldFormula>'Trailer Record'!$1:$6</oldFormula>
  </rdn>
  <rdn rId="0" localSheetId="8" customView="1" name="Z_F4502B97_DF9B_4540_B84E_3C1519E13C4F_.wvu.FilterData" hidden="1" oldHidden="1">
    <formula>'Trailer Record'!$B$1:$B$80</formula>
    <oldFormula>'Trailer Record'!$B$1:$B$80</oldFormula>
  </rdn>
  <rcv guid="{F4502B97-DF9B-4540-B84E-3C1519E13C4F}" action="add"/>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88" sId="9">
    <oc r="B4" t="inlineStr">
      <is>
        <t>Added payment status and bank code fields. Updated PYMNT_STATUS field length to 12 and the size of the fillers on all tabs. - Patricia Coonelly</t>
      </is>
    </oc>
    <nc r="B4" t="inlineStr">
      <is>
        <t>Added BANK_CD and DESCRSHORT fields on Payment Table. Updated PYMNT_STATUS field length to 12 on payment table as requested by Treasury.  ADDRESS1 through ADDRESS4  have also been updated to 40 characters based on interface findings. The size of the fillers on all tabs have been updated to accommodated these field length changes. - Patricia Coonelly</t>
      </is>
    </nc>
  </rcc>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6" sqref="F36">
    <dxf>
      <fill>
        <patternFill patternType="solid">
          <bgColor rgb="FFFFFF00"/>
        </patternFill>
      </fill>
    </dxf>
  </rfmt>
  <rcmt sheetId="6" cell="F36" guid="{F4163960-3750-4FB0-A8BA-928304BFD2C2}" author="Coonelly, Patricia" newLength="105"/>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9" cell="A1" guid="{001DD743-7469-465E-AE71-C96CECE7DC9F}" alwaysShow="1" author="Michael Thompson" oldLength="117" newLength="43"/>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6" cell="E30" guid="{FDAFFE10-33BD-4373-AAB6-E1AAE4B5D93D}" alwaysShow="1" author="Michael Thompson" oldLength="603" newLength="1"/>
  <rcv guid="{1EA0D747-7FAF-4857-85DE-A38B1BCBCC0C}" action="delete"/>
  <rdn rId="0" localSheetId="2" customView="1" name="Z_1EA0D747_7FAF_4857_85DE_A38B1BCBCC0C_.wvu.PrintArea" hidden="1" oldHidden="1">
    <formula>'Cover Sheet'!$A$1:$J$32</formula>
    <oldFormula>'Cover Sheet'!$A$1:$J$32</oldFormula>
  </rdn>
  <rdn rId="0" localSheetId="3" customView="1" name="Z_1EA0D747_7FAF_4857_85DE_A38B1BCBCC0C_.wvu.PrintArea" hidden="1" oldHidden="1">
    <formula>'General Information'!$B:$D</formula>
    <oldFormula>'General Information'!$B:$D</oldFormula>
  </rdn>
  <rdn rId="0" localSheetId="4" customView="1" name="Z_1EA0D747_7FAF_4857_85DE_A38B1BCBCC0C_.wvu.PrintArea" hidden="1" oldHidden="1">
    <formula>'Instruction Sheet'!$A:$B</formula>
    <oldFormula>'Instruction Sheet'!$A:$B</oldFormula>
  </rdn>
  <rdn rId="0" localSheetId="5" customView="1" name="Z_1EA0D747_7FAF_4857_85DE_A38B1BCBCC0C_.wvu.PrintArea" hidden="1" oldHidden="1">
    <formula>'Control Record'!$A:$K</formula>
    <oldFormula>'Control Record'!$A:$K</oldFormula>
  </rdn>
  <rdn rId="0" localSheetId="5" customView="1" name="Z_1EA0D747_7FAF_4857_85DE_A38B1BCBCC0C_.wvu.PrintTitles" hidden="1" oldHidden="1">
    <formula>'Control Record'!$1:$6</formula>
    <oldFormula>'Control Record'!$1:$6</oldFormula>
  </rdn>
  <rdn rId="0" localSheetId="5" customView="1" name="Z_1EA0D747_7FAF_4857_85DE_A38B1BCBCC0C_.wvu.FilterData" hidden="1" oldHidden="1">
    <formula>'Control Record'!$B$1:$B$81</formula>
    <oldFormula>'Control Record'!$B$1:$B$81</oldFormula>
  </rdn>
  <rdn rId="0" localSheetId="6" customView="1" name="Z_1EA0D747_7FAF_4857_85DE_A38B1BCBCC0C_.wvu.PrintArea" hidden="1" oldHidden="1">
    <formula>'Payment Table'!$A:$M</formula>
    <oldFormula>'Payment Table'!$A:$M</oldFormula>
  </rdn>
  <rdn rId="0" localSheetId="6" customView="1" name="Z_1EA0D747_7FAF_4857_85DE_A38B1BCBCC0C_.wvu.PrintTitles" hidden="1" oldHidden="1">
    <formula>'Payment Table'!$1:$7</formula>
    <oldFormula>'Payment Table'!$1:$7</oldFormula>
  </rdn>
  <rdn rId="0" localSheetId="6" customView="1" name="Z_1EA0D747_7FAF_4857_85DE_A38B1BCBCC0C_.wvu.FilterData" hidden="1" oldHidden="1">
    <formula>'Payment Table'!$C$1:$C$33</formula>
    <oldFormula>'Payment Table'!$C$1:$C$33</oldFormula>
  </rdn>
  <rdn rId="0" localSheetId="7" customView="1" name="Z_1EA0D747_7FAF_4857_85DE_A38B1BCBCC0C_.wvu.PrintArea" hidden="1" oldHidden="1">
    <formula>'Payment Advice Table'!$A:$M</formula>
    <oldFormula>'Payment Advice Table'!$A:$M</oldFormula>
  </rdn>
  <rdn rId="0" localSheetId="7" customView="1" name="Z_1EA0D747_7FAF_4857_85DE_A38B1BCBCC0C_.wvu.PrintTitles" hidden="1" oldHidden="1">
    <formula>'Payment Advice Table'!$1:$7</formula>
    <oldFormula>'Payment Advice Table'!$1:$7</oldFormula>
  </rdn>
  <rdn rId="0" localSheetId="7" customView="1" name="Z_1EA0D747_7FAF_4857_85DE_A38B1BCBCC0C_.wvu.FilterData" hidden="1" oldHidden="1">
    <formula>'Payment Advice Table'!$C$1:$C$16</formula>
    <oldFormula>'Payment Advice Table'!$C$1:$C$16</oldFormula>
  </rdn>
  <rdn rId="0" localSheetId="8" customView="1" name="Z_1EA0D747_7FAF_4857_85DE_A38B1BCBCC0C_.wvu.PrintArea" hidden="1" oldHidden="1">
    <formula>'Trailer Record'!$A:$K</formula>
    <oldFormula>'Trailer Record'!$A:$K</oldFormula>
  </rdn>
  <rdn rId="0" localSheetId="8" customView="1" name="Z_1EA0D747_7FAF_4857_85DE_A38B1BCBCC0C_.wvu.PrintTitles" hidden="1" oldHidden="1">
    <formula>'Trailer Record'!$1:$6</formula>
    <oldFormula>'Trailer Record'!$1:$6</oldFormula>
  </rdn>
  <rdn rId="0" localSheetId="8" customView="1" name="Z_1EA0D747_7FAF_4857_85DE_A38B1BCBCC0C_.wvu.FilterData" hidden="1" oldHidden="1">
    <formula>'Trailer Record'!$B$1:$B$80</formula>
    <oldFormula>'Trailer Record'!$B$1:$B$80</oldFormula>
  </rdn>
  <rcv guid="{1EA0D747-7FAF-4857-85DE-A38B1BCBCC0C}"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751" sId="6" ref="A33:XFD33" action="deleteRow">
    <undo index="0" exp="ref" v="1" dr="F33" r="E34" sId="6"/>
    <undo index="0" exp="area" ref3D="1" dr="$A$1:$M$1048576" dn="Z_0BF6D689_9EC9_4D28_914B_2132C64387C6_.wvu.PrintArea" sId="6"/>
    <undo index="0" exp="area" ref3D="1" dr="$A$1:$L$1048576" dn="Z_D17ACABF_2F45_491E_9624_172FE70A83CA_.wvu.PrintArea" sId="6"/>
    <undo index="0" exp="area" ref3D="1" dr="$A$1:$M$1048576" dn="Z_1EA0D747_7FAF_4857_85DE_A38B1BCBCC0C_.wvu.PrintArea" sId="6"/>
    <undo index="0" exp="area" ref3D="1" dr="$A$1:$L$1048576" dn="Z_A6020659_0E8D_4B57_BFB4_000D0E419A3E_.wvu.PrintArea" sId="6"/>
    <rfmt sheetId="6" xfDxf="1" sqref="A33:XFD33" start="0" length="0">
      <dxf>
        <font>
          <b/>
          <name val="MS Sans Serif"/>
          <scheme val="none"/>
        </font>
        <alignment horizontal="left" vertical="top" wrapText="1" readingOrder="0"/>
      </dxf>
    </rfmt>
    <rcc rId="0" sId="6" s="1" dxf="1">
      <nc r="A33" t="inlineStr">
        <is>
          <t>PS_VCHR_ACCTG_LINE</t>
        </is>
      </nc>
      <ndxf>
        <font>
          <b val="0"/>
          <sz val="10"/>
          <color theme="1"/>
          <name val="Calibri"/>
          <scheme val="minor"/>
        </font>
        <border outline="0">
          <left style="thin">
            <color indexed="64"/>
          </left>
          <right style="thin">
            <color indexed="64"/>
          </right>
          <top style="thin">
            <color indexed="64"/>
          </top>
          <bottom style="thin">
            <color indexed="64"/>
          </bottom>
        </border>
      </ndxf>
    </rcc>
    <rcc rId="0" sId="6" s="1" dxf="1">
      <nc r="B33" t="inlineStr">
        <is>
          <t>JOURNAL_LINE</t>
        </is>
      </nc>
      <ndxf>
        <font>
          <b val="0"/>
          <sz val="10"/>
          <color theme="1"/>
          <name val="Calibri"/>
          <scheme val="minor"/>
        </font>
        <alignment wrapText="0" readingOrder="0"/>
        <border outline="0">
          <left style="thin">
            <color indexed="64"/>
          </left>
          <right style="thin">
            <color indexed="64"/>
          </right>
          <top style="thin">
            <color indexed="64"/>
          </top>
          <bottom style="thin">
            <color indexed="64"/>
          </bottom>
        </border>
      </ndxf>
    </rcc>
    <rcc rId="0" sId="6" s="1" dxf="1">
      <nc r="C33" t="inlineStr">
        <is>
          <t>Number</t>
        </is>
      </nc>
      <ndxf>
        <font>
          <b val="0"/>
          <sz val="10"/>
          <color theme="1"/>
          <name val="Calibri"/>
          <scheme val="minor"/>
        </font>
        <alignment wrapText="0" readingOrder="0"/>
        <border outline="0">
          <left style="thin">
            <color indexed="64"/>
          </left>
          <right style="thin">
            <color indexed="64"/>
          </right>
          <top style="thin">
            <color indexed="64"/>
          </top>
          <bottom style="thin">
            <color indexed="64"/>
          </bottom>
        </border>
      </ndxf>
    </rcc>
    <rcc rId="0" sId="6" s="1" dxf="1">
      <nc r="D33">
        <v>9</v>
      </nc>
      <ndxf>
        <font>
          <b val="0"/>
          <sz val="10"/>
          <color theme="1"/>
          <name val="Calibri"/>
          <scheme val="minor"/>
        </font>
        <alignment horizontal="center" wrapText="0" readingOrder="0"/>
        <border outline="0">
          <left style="thin">
            <color indexed="64"/>
          </left>
          <right style="thin">
            <color indexed="64"/>
          </right>
          <top style="thin">
            <color indexed="64"/>
          </top>
          <bottom style="thin">
            <color indexed="64"/>
          </bottom>
        </border>
      </ndxf>
    </rcc>
    <rcc rId="0" sId="6" s="1" dxf="1">
      <nc r="E33">
        <f>F32+1</f>
      </nc>
      <ndxf>
        <font>
          <b val="0"/>
          <sz val="10"/>
          <color theme="1"/>
          <name val="Calibri"/>
          <scheme val="minor"/>
        </font>
        <alignment horizontal="center" wrapText="0" readingOrder="0"/>
        <border outline="0">
          <left style="thin">
            <color indexed="64"/>
          </left>
          <right style="thin">
            <color indexed="64"/>
          </right>
          <top style="thin">
            <color indexed="64"/>
          </top>
          <bottom style="thin">
            <color indexed="64"/>
          </bottom>
        </border>
      </ndxf>
    </rcc>
    <rcc rId="0" sId="6" s="1" dxf="1">
      <nc r="F33">
        <f>E33+D33-1</f>
      </nc>
      <ndxf>
        <font>
          <b val="0"/>
          <sz val="10"/>
          <color theme="1"/>
          <name val="Calibri"/>
          <scheme val="minor"/>
        </font>
        <alignment horizontal="center" wrapText="0" readingOrder="0"/>
        <border outline="0">
          <left style="thin">
            <color indexed="64"/>
          </left>
          <right style="thin">
            <color indexed="64"/>
          </right>
          <top style="thin">
            <color indexed="64"/>
          </top>
          <bottom style="thin">
            <color indexed="64"/>
          </bottom>
        </border>
      </ndxf>
    </rcc>
    <rcc rId="0" sId="6" s="1" dxf="1">
      <nc r="G33" t="inlineStr">
        <is>
          <t>N</t>
        </is>
      </nc>
      <ndxf>
        <font>
          <b val="0"/>
          <sz val="10"/>
          <color theme="1"/>
          <name val="Calibri"/>
          <scheme val="minor"/>
        </font>
        <alignment horizontal="center" wrapText="0" readingOrder="0"/>
        <border outline="0">
          <left style="thin">
            <color indexed="64"/>
          </left>
          <right style="thin">
            <color indexed="64"/>
          </right>
          <top style="thin">
            <color indexed="64"/>
          </top>
          <bottom style="thin">
            <color indexed="64"/>
          </bottom>
        </border>
      </ndxf>
    </rcc>
    <rcc rId="0" sId="6" s="1" dxf="1">
      <nc r="H33" t="inlineStr">
        <is>
          <t>Y</t>
        </is>
      </nc>
      <ndxf>
        <font>
          <b val="0"/>
          <sz val="10"/>
          <color theme="1"/>
          <name val="Calibri"/>
          <scheme val="minor"/>
        </font>
        <alignment horizontal="center" wrapText="0" readingOrder="0"/>
        <border outline="0">
          <left style="thin">
            <color indexed="64"/>
          </left>
          <right style="thin">
            <color indexed="64"/>
          </right>
          <top style="thin">
            <color indexed="64"/>
          </top>
          <bottom style="thin">
            <color indexed="64"/>
          </bottom>
        </border>
      </ndxf>
    </rcc>
    <rfmt sheetId="6" s="1" sqref="I33" start="0" length="0">
      <dxf>
        <font>
          <b val="0"/>
          <sz val="10"/>
          <color theme="1"/>
          <name val="Calibri"/>
          <scheme val="minor"/>
        </font>
        <alignment horizontal="center" wrapText="0" readingOrder="0"/>
        <border outline="0">
          <left style="thin">
            <color indexed="64"/>
          </left>
          <right style="thin">
            <color indexed="64"/>
          </right>
          <top style="thin">
            <color indexed="64"/>
          </top>
          <bottom style="thin">
            <color indexed="64"/>
          </bottom>
        </border>
      </dxf>
    </rfmt>
    <rfmt sheetId="6" s="1" sqref="J33" start="0" length="0">
      <dxf>
        <font>
          <b val="0"/>
          <sz val="10"/>
          <color theme="1"/>
          <name val="Calibri"/>
          <scheme val="minor"/>
        </font>
        <alignment horizontal="center" wrapText="0" readingOrder="0"/>
        <border outline="0">
          <left style="thin">
            <color indexed="64"/>
          </left>
          <right style="thin">
            <color indexed="64"/>
          </right>
          <top style="thin">
            <color indexed="64"/>
          </top>
          <bottom style="thin">
            <color indexed="64"/>
          </bottom>
        </border>
      </dxf>
    </rfmt>
    <rcc rId="0" sId="6" s="1" dxf="1">
      <nc r="K33" t="inlineStr">
        <is>
          <t>Format as '0123456789'</t>
        </is>
      </nc>
      <ndxf>
        <font>
          <b val="0"/>
          <sz val="10"/>
          <color theme="1"/>
          <name val="Calibri"/>
          <scheme val="minor"/>
        </font>
        <alignment wrapText="0" readingOrder="0"/>
        <border outline="0">
          <left style="thin">
            <color indexed="64"/>
          </left>
          <right style="thin">
            <color indexed="64"/>
          </right>
          <top style="thin">
            <color indexed="64"/>
          </top>
          <bottom style="thin">
            <color indexed="64"/>
          </bottom>
        </border>
      </ndxf>
    </rcc>
    <rcc rId="0" sId="6" s="1" dxf="1">
      <nc r="L33" t="inlineStr">
        <is>
          <t>GL Journal Line Number</t>
        </is>
      </nc>
      <ndxf>
        <font>
          <b val="0"/>
          <sz val="10"/>
          <color theme="1"/>
          <name val="Calibri"/>
          <scheme val="minor"/>
        </font>
        <border outline="0">
          <left style="thin">
            <color indexed="64"/>
          </left>
          <right style="thin">
            <color indexed="64"/>
          </right>
          <top style="thin">
            <color indexed="64"/>
          </top>
          <bottom style="thin">
            <color indexed="64"/>
          </bottom>
        </border>
      </ndxf>
    </rcc>
    <rfmt sheetId="6" s="1" sqref="M33" start="0" length="0">
      <dxf>
        <font>
          <b val="0"/>
          <sz val="10"/>
          <color theme="1"/>
          <name val="Calibri"/>
          <scheme val="minor"/>
        </font>
        <border outline="0">
          <left style="thin">
            <color indexed="64"/>
          </left>
          <right style="thin">
            <color indexed="64"/>
          </right>
          <top style="thin">
            <color indexed="64"/>
          </top>
          <bottom style="thin">
            <color indexed="64"/>
          </bottom>
        </border>
      </dxf>
    </rfmt>
    <rfmt sheetId="6" s="1" sqref="N33" start="0" length="0">
      <dxf>
        <font>
          <b val="0"/>
          <sz val="10"/>
          <color theme="1"/>
          <name val="Calibri"/>
          <scheme val="minor"/>
        </font>
        <border outline="0">
          <left style="thin">
            <color indexed="64"/>
          </left>
          <right style="thin">
            <color indexed="64"/>
          </right>
          <top style="thin">
            <color indexed="64"/>
          </top>
          <bottom style="thin">
            <color indexed="64"/>
          </bottom>
        </border>
      </dxf>
    </rfmt>
    <rfmt sheetId="6" s="1" sqref="O33" start="0" length="0">
      <dxf>
        <font>
          <b val="0"/>
          <sz val="10"/>
          <color theme="1"/>
          <name val="Calibri"/>
          <scheme val="minor"/>
        </font>
        <border outline="0">
          <left style="thin">
            <color indexed="64"/>
          </left>
          <right style="thin">
            <color indexed="64"/>
          </right>
          <top style="thin">
            <color indexed="64"/>
          </top>
          <bottom style="thin">
            <color indexed="64"/>
          </bottom>
        </border>
      </dxf>
    </rfmt>
    <rfmt sheetId="6" s="1" sqref="P33" start="0" length="0">
      <dxf>
        <font>
          <b val="0"/>
          <sz val="10"/>
          <color theme="1"/>
          <name val="Calibri"/>
          <scheme val="minor"/>
        </font>
        <border outline="0">
          <left style="thin">
            <color indexed="64"/>
          </left>
          <right style="thin">
            <color indexed="64"/>
          </right>
          <top style="thin">
            <color indexed="64"/>
          </top>
          <bottom style="thin">
            <color indexed="64"/>
          </bottom>
        </border>
      </dxf>
    </rfmt>
    <rfmt sheetId="6" s="1" sqref="Q33" start="0" length="0">
      <dxf>
        <font>
          <b val="0"/>
          <sz val="10"/>
          <color theme="1"/>
          <name val="Calibri"/>
          <scheme val="minor"/>
        </font>
        <border outline="0">
          <left style="thin">
            <color indexed="64"/>
          </left>
          <right style="thin">
            <color indexed="64"/>
          </right>
          <top style="thin">
            <color indexed="64"/>
          </top>
          <bottom style="thin">
            <color indexed="64"/>
          </bottom>
        </border>
      </dxf>
    </rfmt>
    <rfmt sheetId="6" s="1" sqref="R33" start="0" length="0">
      <dxf>
        <font>
          <b val="0"/>
          <sz val="10"/>
          <color theme="1"/>
          <name val="Calibri"/>
          <scheme val="minor"/>
        </font>
        <border outline="0">
          <left style="thin">
            <color indexed="64"/>
          </left>
          <right style="thin">
            <color indexed="64"/>
          </right>
          <top style="thin">
            <color indexed="64"/>
          </top>
          <bottom style="thin">
            <color indexed="64"/>
          </bottom>
        </border>
      </dxf>
    </rfmt>
  </rrc>
  <rcc rId="752" sId="6">
    <oc r="E33">
      <f>#REF!+1</f>
    </oc>
    <nc r="E33">
      <f>F32+1</f>
    </nc>
  </rcc>
  <rcc rId="753" sId="6">
    <oc r="F33">
      <f>E33+D33-1</f>
    </oc>
    <nc r="F33">
      <f>E33+D33-1</f>
    </nc>
  </rcc>
  <rcc rId="754" sId="6">
    <oc r="E34">
      <f>F33+1</f>
    </oc>
    <nc r="E34">
      <f>F33+1</f>
    </nc>
  </rcc>
  <rcc rId="755" sId="6">
    <oc r="F34">
      <f>E34+D34-1</f>
    </oc>
    <nc r="F34">
      <f>E34+D34-1</f>
    </nc>
  </rcc>
  <rcv guid="{88632EE1-0C9C-4D90-A4B2-BF9FDCC604A3}" action="delete"/>
  <rdn rId="0" localSheetId="2" customView="1" name="Z_88632EE1_0C9C_4D90_A4B2_BF9FDCC604A3_.wvu.PrintArea" hidden="1" oldHidden="1">
    <formula>'Cover Sheet'!$A$1:$J$32</formula>
    <oldFormula>'Cover Sheet'!$A$1:$J$32</oldFormula>
  </rdn>
  <rdn rId="0" localSheetId="3" customView="1" name="Z_88632EE1_0C9C_4D90_A4B2_BF9FDCC604A3_.wvu.PrintArea" hidden="1" oldHidden="1">
    <formula>'General Information'!$A$1:$J$28</formula>
    <oldFormula>'General Information'!$A$1:$J$28</oldFormula>
  </rdn>
  <rdn rId="0" localSheetId="4" customView="1" name="Z_88632EE1_0C9C_4D90_A4B2_BF9FDCC604A3_.wvu.PrintArea" hidden="1" oldHidden="1">
    <formula>'Instruction Sheet'!$A$1:$B$19</formula>
    <oldFormula>'Instruction Sheet'!$A$1:$B$19</oldFormula>
  </rdn>
  <rdn rId="0" localSheetId="5" customView="1" name="Z_88632EE1_0C9C_4D90_A4B2_BF9FDCC604A3_.wvu.PrintArea" hidden="1" oldHidden="1">
    <formula>'Control Record'!$A$1:$K$10</formula>
    <oldFormula>'Control Record'!$A$1:$K$10</oldFormula>
  </rdn>
  <rdn rId="0" localSheetId="5" customView="1" name="Z_88632EE1_0C9C_4D90_A4B2_BF9FDCC604A3_.wvu.PrintTitles" hidden="1" oldHidden="1">
    <formula>'Control Record'!$1:$6</formula>
    <oldFormula>'Control Record'!$1:$6</oldFormula>
  </rdn>
  <rdn rId="0" localSheetId="5" customView="1" name="Z_88632EE1_0C9C_4D90_A4B2_BF9FDCC604A3_.wvu.FilterData" hidden="1" oldHidden="1">
    <formula>'Control Record'!$B$1:$B$81</formula>
    <oldFormula>'Control Record'!$B$1:$B$81</oldFormula>
  </rdn>
  <rdn rId="0" localSheetId="6" customView="1" name="Z_88632EE1_0C9C_4D90_A4B2_BF9FDCC604A3_.wvu.PrintArea" hidden="1" oldHidden="1">
    <formula>'Payment Table'!$B$1:$L$31</formula>
    <oldFormula>'Payment Table'!$B$1:$L$31</oldFormula>
  </rdn>
  <rdn rId="0" localSheetId="6" customView="1" name="Z_88632EE1_0C9C_4D90_A4B2_BF9FDCC604A3_.wvu.PrintTitles" hidden="1" oldHidden="1">
    <formula>'Payment Table'!$1:$7</formula>
    <oldFormula>'Payment Table'!$1:$7</oldFormula>
  </rdn>
  <rdn rId="0" localSheetId="6" customView="1" name="Z_88632EE1_0C9C_4D90_A4B2_BF9FDCC604A3_.wvu.FilterData" hidden="1" oldHidden="1">
    <formula>'Payment Table'!$C$1:$C$31</formula>
    <oldFormula>'Payment Table'!$C$1:$C$31</oldFormula>
  </rdn>
  <rdn rId="0" localSheetId="7" customView="1" name="Z_88632EE1_0C9C_4D90_A4B2_BF9FDCC604A3_.wvu.PrintArea" hidden="1" oldHidden="1">
    <formula>'Payment Advice Table'!$B$1:$L$13</formula>
    <oldFormula>'Payment Advice Table'!$B$1:$L$13</oldFormula>
  </rdn>
  <rdn rId="0" localSheetId="7" customView="1" name="Z_88632EE1_0C9C_4D90_A4B2_BF9FDCC604A3_.wvu.PrintTitles" hidden="1" oldHidden="1">
    <formula>'Payment Advice Table'!$1:$7</formula>
    <oldFormula>'Payment Advice Table'!$1:$7</oldFormula>
  </rdn>
  <rdn rId="0" localSheetId="7" customView="1" name="Z_88632EE1_0C9C_4D90_A4B2_BF9FDCC604A3_.wvu.FilterData" hidden="1" oldHidden="1">
    <formula>'Payment Advice Table'!$C$1:$C$15</formula>
    <oldFormula>'Payment Advice Table'!$C$1:$C$15</oldFormula>
  </rdn>
  <rdn rId="0" localSheetId="8" customView="1" name="Z_88632EE1_0C9C_4D90_A4B2_BF9FDCC604A3_.wvu.PrintArea" hidden="1" oldHidden="1">
    <formula>'Trailer Record'!$A$1:$K$8</formula>
    <oldFormula>'Trailer Record'!$A$1:$K$8</oldFormula>
  </rdn>
  <rdn rId="0" localSheetId="8" customView="1" name="Z_88632EE1_0C9C_4D90_A4B2_BF9FDCC604A3_.wvu.PrintTitles" hidden="1" oldHidden="1">
    <formula>'Trailer Record'!$1:$6</formula>
    <oldFormula>'Trailer Record'!$1:$6</oldFormula>
  </rdn>
  <rdn rId="0" localSheetId="8" customView="1" name="Z_88632EE1_0C9C_4D90_A4B2_BF9FDCC604A3_.wvu.FilterData" hidden="1" oldHidden="1">
    <formula>'Trailer Record'!$B$1:$B$80</formula>
    <oldFormula>'Trailer Record'!$B$1:$B$80</oldFormula>
  </rdn>
  <rcv guid="{88632EE1-0C9C-4D90-A4B2-BF9FDCC604A3}" action="add"/>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04" sId="6">
    <oc r="K13" t="inlineStr">
      <is>
        <t xml:space="preserve">This is the employee ID provided by PMIS and is specified on the expense report or cash advance. </t>
      </is>
    </oc>
    <nc r="K13" t="inlineStr">
      <is>
        <t>This is the employee’s CIPPS ID which is typically the 9-digit PMIS number followed by two zeros. This value is specified on the expense report or cash advance.</t>
      </is>
    </nc>
  </rcc>
  <rrc rId="1105" sId="9" ref="A4:XFD4" action="insertRow"/>
  <rcc rId="1106" sId="9" numFmtId="19">
    <nc r="A4">
      <v>42052</v>
    </nc>
  </rcc>
  <rfmt sheetId="9" sqref="A4" start="0" length="2147483647">
    <dxf>
      <font>
        <b val="0"/>
      </font>
    </dxf>
  </rfmt>
  <rcc rId="1107" sId="9">
    <nc r="B4" t="inlineStr">
      <is>
        <t>Updated the EMPLID processing rules on the Payment Table - Joseph McGrath</t>
      </is>
    </nc>
  </rcc>
  <rfmt sheetId="9" sqref="A4:B4" start="0" length="2147483647">
    <dxf>
      <font>
        <b/>
      </font>
    </dxf>
  </rfmt>
  <rfmt sheetId="9" sqref="A4:B4" start="0" length="2147483647">
    <dxf>
      <font>
        <b val="0"/>
      </font>
    </dxf>
  </rfmt>
  <rcv guid="{D2C8B309-3A22-4549-86C3-5EB177F8B76E}" action="delete"/>
  <rdn rId="0" localSheetId="2" customView="1" name="Z_D2C8B309_3A22_4549_86C3_5EB177F8B76E_.wvu.PrintArea" hidden="1" oldHidden="1">
    <formula>'Cover Sheet'!$A$1:$J$32</formula>
    <oldFormula>'Cover Sheet'!$A$1:$J$32</oldFormula>
  </rdn>
  <rdn rId="0" localSheetId="3" customView="1" name="Z_D2C8B309_3A22_4549_86C3_5EB177F8B76E_.wvu.PrintArea" hidden="1" oldHidden="1">
    <formula>'General Information'!$A$1:$J$28</formula>
    <oldFormula>'General Information'!$A$1:$J$28</oldFormula>
  </rdn>
  <rdn rId="0" localSheetId="4" customView="1" name="Z_D2C8B309_3A22_4549_86C3_5EB177F8B76E_.wvu.PrintArea" hidden="1" oldHidden="1">
    <formula>'Instruction Sheet'!$A$1:$B$19</formula>
    <oldFormula>'Instruction Sheet'!$A$1:$B$19</oldFormula>
  </rdn>
  <rdn rId="0" localSheetId="5" customView="1" name="Z_D2C8B309_3A22_4549_86C3_5EB177F8B76E_.wvu.PrintArea" hidden="1" oldHidden="1">
    <formula>'Control Record'!$A$1:$K$10</formula>
    <oldFormula>'Control Record'!$A$1:$K$10</oldFormula>
  </rdn>
  <rdn rId="0" localSheetId="5" customView="1" name="Z_D2C8B309_3A22_4549_86C3_5EB177F8B76E_.wvu.PrintTitles" hidden="1" oldHidden="1">
    <formula>'Control Record'!$1:$6</formula>
    <oldFormula>'Control Record'!$1:$6</oldFormula>
  </rdn>
  <rdn rId="0" localSheetId="5" customView="1" name="Z_D2C8B309_3A22_4549_86C3_5EB177F8B76E_.wvu.FilterData" hidden="1" oldHidden="1">
    <formula>'Control Record'!$B$1:$B$81</formula>
    <oldFormula>'Control Record'!$B$1:$B$81</oldFormula>
  </rdn>
  <rdn rId="0" localSheetId="6" customView="1" name="Z_D2C8B309_3A22_4549_86C3_5EB177F8B76E_.wvu.PrintArea" hidden="1" oldHidden="1">
    <formula>'Payment Table'!$B$1:$L$33</formula>
    <oldFormula>'Payment Table'!$B$1:$L$33</oldFormula>
  </rdn>
  <rdn rId="0" localSheetId="6" customView="1" name="Z_D2C8B309_3A22_4549_86C3_5EB177F8B76E_.wvu.PrintTitles" hidden="1" oldHidden="1">
    <formula>'Payment Table'!$1:$7</formula>
    <oldFormula>'Payment Table'!$1:$7</oldFormula>
  </rdn>
  <rdn rId="0" localSheetId="6" customView="1" name="Z_D2C8B309_3A22_4549_86C3_5EB177F8B76E_.wvu.FilterData" hidden="1" oldHidden="1">
    <formula>'Payment Table'!$C$1:$C$33</formula>
    <oldFormula>'Payment Table'!$C$1:$C$33</oldFormula>
  </rdn>
  <rdn rId="0" localSheetId="7" customView="1" name="Z_D2C8B309_3A22_4549_86C3_5EB177F8B76E_.wvu.PrintArea" hidden="1" oldHidden="1">
    <formula>'Payment Advice Table'!$B$1:$L$14</formula>
    <oldFormula>'Payment Advice Table'!$B$1:$L$14</oldFormula>
  </rdn>
  <rdn rId="0" localSheetId="7" customView="1" name="Z_D2C8B309_3A22_4549_86C3_5EB177F8B76E_.wvu.PrintTitles" hidden="1" oldHidden="1">
    <formula>'Payment Advice Table'!$1:$7</formula>
    <oldFormula>'Payment Advice Table'!$1:$7</oldFormula>
  </rdn>
  <rdn rId="0" localSheetId="7" customView="1" name="Z_D2C8B309_3A22_4549_86C3_5EB177F8B76E_.wvu.FilterData" hidden="1" oldHidden="1">
    <formula>'Payment Advice Table'!$C$1:$C$16</formula>
    <oldFormula>'Payment Advice Table'!$C$1:$C$16</oldFormula>
  </rdn>
  <rdn rId="0" localSheetId="8" customView="1" name="Z_D2C8B309_3A22_4549_86C3_5EB177F8B76E_.wvu.PrintArea" hidden="1" oldHidden="1">
    <formula>'Trailer Record'!$A$1:$K$8</formula>
    <oldFormula>'Trailer Record'!$A$1:$K$8</oldFormula>
  </rdn>
  <rdn rId="0" localSheetId="8" customView="1" name="Z_D2C8B309_3A22_4549_86C3_5EB177F8B76E_.wvu.PrintTitles" hidden="1" oldHidden="1">
    <formula>'Trailer Record'!$1:$6</formula>
    <oldFormula>'Trailer Record'!$1:$6</oldFormula>
  </rdn>
  <rdn rId="0" localSheetId="8" customView="1" name="Z_D2C8B309_3A22_4549_86C3_5EB177F8B76E_.wvu.FilterData" hidden="1" oldHidden="1">
    <formula>'Trailer Record'!$B$1:$B$80</formula>
    <oldFormula>'Trailer Record'!$B$1:$B$80</oldFormula>
  </rdn>
  <rcv guid="{D2C8B309-3A22-4549-86C3-5EB177F8B76E}" action="add"/>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23" sId="6">
    <oc r="J27" t="inlineStr">
      <is>
        <t>P(Paid)
S(Stopped)
V(Void)</t>
      </is>
    </oc>
    <nc r="J27" t="inlineStr">
      <is>
        <t>P(Paid)
S(Stopped)
V(Void)
Stop Payment (Stopped for Treasury file only)</t>
      </is>
    </nc>
  </rcc>
  <rrc rId="1124" sId="9" ref="A4:XFD4" action="insertRow"/>
  <rcc rId="1125" sId="9" numFmtId="19">
    <nc r="A4">
      <v>42053</v>
    </nc>
  </rcc>
  <rfmt sheetId="9" sqref="A4:B4" start="0" length="2147483647">
    <dxf>
      <font>
        <b val="0"/>
      </font>
    </dxf>
  </rfmt>
  <rcc rId="1126" sId="9">
    <nc r="B4" t="inlineStr">
      <is>
        <t>Updated the valid values on the Payment Tab for payment status field to include Stop Payment for Treasury file only. - Donna Brown</t>
      </is>
    </nc>
  </rcc>
  <rcmt sheetId="6" cell="D27" guid="{AFD902B6-9A3F-433C-817B-092229CDFB98}" alwaysShow="1" author="Michael Thompson" oldLength="175" newLength="1"/>
  <rdn rId="0" localSheetId="2" customView="1" name="Z_59E4FC85_5B72_4F50_87EF_3E5C7CDFBBD2_.wvu.PrintArea" hidden="1" oldHidden="1">
    <formula>'Cover Sheet'!$A$1:$J$32</formula>
  </rdn>
  <rdn rId="0" localSheetId="3" customView="1" name="Z_59E4FC85_5B72_4F50_87EF_3E5C7CDFBBD2_.wvu.PrintArea" hidden="1" oldHidden="1">
    <formula>'General Information'!$A$1:$J$28</formula>
  </rdn>
  <rdn rId="0" localSheetId="4" customView="1" name="Z_59E4FC85_5B72_4F50_87EF_3E5C7CDFBBD2_.wvu.PrintArea" hidden="1" oldHidden="1">
    <formula>'Instruction Sheet'!$A$1:$B$19</formula>
  </rdn>
  <rdn rId="0" localSheetId="5" customView="1" name="Z_59E4FC85_5B72_4F50_87EF_3E5C7CDFBBD2_.wvu.PrintArea" hidden="1" oldHidden="1">
    <formula>'Control Record'!$A$1:$K$10</formula>
  </rdn>
  <rdn rId="0" localSheetId="5" customView="1" name="Z_59E4FC85_5B72_4F50_87EF_3E5C7CDFBBD2_.wvu.PrintTitles" hidden="1" oldHidden="1">
    <formula>'Control Record'!$1:$6</formula>
  </rdn>
  <rdn rId="0" localSheetId="5" customView="1" name="Z_59E4FC85_5B72_4F50_87EF_3E5C7CDFBBD2_.wvu.FilterData" hidden="1" oldHidden="1">
    <formula>'Control Record'!$B$1:$B$81</formula>
  </rdn>
  <rdn rId="0" localSheetId="6" customView="1" name="Z_59E4FC85_5B72_4F50_87EF_3E5C7CDFBBD2_.wvu.PrintArea" hidden="1" oldHidden="1">
    <formula>'Payment Table'!$B$1:$L$33</formula>
  </rdn>
  <rdn rId="0" localSheetId="6" customView="1" name="Z_59E4FC85_5B72_4F50_87EF_3E5C7CDFBBD2_.wvu.PrintTitles" hidden="1" oldHidden="1">
    <formula>'Payment Table'!$1:$7</formula>
  </rdn>
  <rdn rId="0" localSheetId="6" customView="1" name="Z_59E4FC85_5B72_4F50_87EF_3E5C7CDFBBD2_.wvu.FilterData" hidden="1" oldHidden="1">
    <formula>'Payment Table'!$C$1:$C$33</formula>
  </rdn>
  <rdn rId="0" localSheetId="7" customView="1" name="Z_59E4FC85_5B72_4F50_87EF_3E5C7CDFBBD2_.wvu.PrintArea" hidden="1" oldHidden="1">
    <formula>'Payment Advice Table'!$B$1:$L$14</formula>
  </rdn>
  <rdn rId="0" localSheetId="7" customView="1" name="Z_59E4FC85_5B72_4F50_87EF_3E5C7CDFBBD2_.wvu.PrintTitles" hidden="1" oldHidden="1">
    <formula>'Payment Advice Table'!$1:$7</formula>
  </rdn>
  <rdn rId="0" localSheetId="7" customView="1" name="Z_59E4FC85_5B72_4F50_87EF_3E5C7CDFBBD2_.wvu.FilterData" hidden="1" oldHidden="1">
    <formula>'Payment Advice Table'!$C$1:$C$16</formula>
  </rdn>
  <rdn rId="0" localSheetId="8" customView="1" name="Z_59E4FC85_5B72_4F50_87EF_3E5C7CDFBBD2_.wvu.PrintArea" hidden="1" oldHidden="1">
    <formula>'Trailer Record'!$A$1:$K$8</formula>
  </rdn>
  <rdn rId="0" localSheetId="8" customView="1" name="Z_59E4FC85_5B72_4F50_87EF_3E5C7CDFBBD2_.wvu.PrintTitles" hidden="1" oldHidden="1">
    <formula>'Trailer Record'!$1:$6</formula>
  </rdn>
  <rdn rId="0" localSheetId="8" customView="1" name="Z_59E4FC85_5B72_4F50_87EF_3E5C7CDFBBD2_.wvu.FilterData" hidden="1" oldHidden="1">
    <formula>'Trailer Record'!$B$1:$B$80</formula>
  </rdn>
  <rcv guid="{59E4FC85-5B72-4F50-87EF-3E5C7CDFBBD2}" action="add"/>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42" sId="6">
    <oc r="K28" t="inlineStr">
      <is>
        <t>The code that you define to identify a bank on pages and in running processes and
reports</t>
      </is>
    </oc>
    <nc r="K28" t="inlineStr">
      <is>
        <t>The code that you define to identify a bank on pages and in running processes and reports.</t>
      </is>
    </nc>
  </rcc>
  <rcc rId="1143" sId="6">
    <oc r="L29" t="inlineStr">
      <is>
        <t>This is a Short description of the bank indentification code selected</t>
      </is>
    </oc>
    <nc r="L29" t="inlineStr">
      <is>
        <t>This is a Short description of the bank indentification code selected.</t>
      </is>
    </nc>
  </rcc>
  <rcmt sheetId="6" cell="J27" guid="{7619E740-D6C4-4C4C-9362-73D387364631}" alwaysShow="1" author="Rice, Margaret M." newLength="226"/>
  <rcmt sheetId="6" cell="K28" guid="{51868B4E-DA10-405B-8EFC-D4B57B948366}" alwaysShow="1" author="Rice, Margaret M." newLength="140"/>
  <rcmt sheetId="6" cell="L29" guid="{3E344DEC-7692-42C3-A68B-88F7BF2D799F}" alwaysShow="1" author="Rice, Margaret M." newLength="158"/>
  <rdn rId="0" localSheetId="2" customView="1" name="Z_A34924AA_E674_4567_9F37_8CFAD1F840E5_.wvu.PrintArea" hidden="1" oldHidden="1">
    <formula>'Cover Sheet'!$A$1:$J$32</formula>
  </rdn>
  <rdn rId="0" localSheetId="3" customView="1" name="Z_A34924AA_E674_4567_9F37_8CFAD1F840E5_.wvu.PrintArea" hidden="1" oldHidden="1">
    <formula>'General Information'!$A$1:$J$28</formula>
  </rdn>
  <rdn rId="0" localSheetId="4" customView="1" name="Z_A34924AA_E674_4567_9F37_8CFAD1F840E5_.wvu.PrintArea" hidden="1" oldHidden="1">
    <formula>'Instruction Sheet'!$A$1:$B$19</formula>
  </rdn>
  <rdn rId="0" localSheetId="5" customView="1" name="Z_A34924AA_E674_4567_9F37_8CFAD1F840E5_.wvu.PrintArea" hidden="1" oldHidden="1">
    <formula>'Control Record'!$A$1:$K$10</formula>
  </rdn>
  <rdn rId="0" localSheetId="5" customView="1" name="Z_A34924AA_E674_4567_9F37_8CFAD1F840E5_.wvu.PrintTitles" hidden="1" oldHidden="1">
    <formula>'Control Record'!$1:$6</formula>
  </rdn>
  <rdn rId="0" localSheetId="5" customView="1" name="Z_A34924AA_E674_4567_9F37_8CFAD1F840E5_.wvu.FilterData" hidden="1" oldHidden="1">
    <formula>'Control Record'!$B$1:$B$81</formula>
  </rdn>
  <rdn rId="0" localSheetId="6" customView="1" name="Z_A34924AA_E674_4567_9F37_8CFAD1F840E5_.wvu.PrintArea" hidden="1" oldHidden="1">
    <formula>'Payment Table'!$B$1:$L$33</formula>
  </rdn>
  <rdn rId="0" localSheetId="6" customView="1" name="Z_A34924AA_E674_4567_9F37_8CFAD1F840E5_.wvu.PrintTitles" hidden="1" oldHidden="1">
    <formula>'Payment Table'!$1:$7</formula>
  </rdn>
  <rdn rId="0" localSheetId="6" customView="1" name="Z_A34924AA_E674_4567_9F37_8CFAD1F840E5_.wvu.FilterData" hidden="1" oldHidden="1">
    <formula>'Payment Table'!$C$1:$C$33</formula>
  </rdn>
  <rdn rId="0" localSheetId="7" customView="1" name="Z_A34924AA_E674_4567_9F37_8CFAD1F840E5_.wvu.PrintArea" hidden="1" oldHidden="1">
    <formula>'Payment Advice Table'!$B$1:$L$14</formula>
  </rdn>
  <rdn rId="0" localSheetId="7" customView="1" name="Z_A34924AA_E674_4567_9F37_8CFAD1F840E5_.wvu.PrintTitles" hidden="1" oldHidden="1">
    <formula>'Payment Advice Table'!$1:$7</formula>
  </rdn>
  <rdn rId="0" localSheetId="7" customView="1" name="Z_A34924AA_E674_4567_9F37_8CFAD1F840E5_.wvu.FilterData" hidden="1" oldHidden="1">
    <formula>'Payment Advice Table'!$C$1:$C$16</formula>
  </rdn>
  <rdn rId="0" localSheetId="8" customView="1" name="Z_A34924AA_E674_4567_9F37_8CFAD1F840E5_.wvu.PrintArea" hidden="1" oldHidden="1">
    <formula>'Trailer Record'!$A$1:$K$8</formula>
  </rdn>
  <rdn rId="0" localSheetId="8" customView="1" name="Z_A34924AA_E674_4567_9F37_8CFAD1F840E5_.wvu.PrintTitles" hidden="1" oldHidden="1">
    <formula>'Trailer Record'!$1:$6</formula>
  </rdn>
  <rdn rId="0" localSheetId="8" customView="1" name="Z_A34924AA_E674_4567_9F37_8CFAD1F840E5_.wvu.FilterData" hidden="1" oldHidden="1">
    <formula>'Trailer Record'!$B$1:$B$80</formula>
  </rdn>
  <rcv guid="{A34924AA-E674-4567-9F37-8CFAD1F840E5}" action="add"/>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6" cell="M28" guid="{D2A4D19E-C2A5-4329-8781-8DC95591BF72}" alwaysShow="1" author="Rice, Margaret M." newLength="55"/>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59" sId="6">
    <oc r="K28" t="inlineStr">
      <is>
        <t>The code that you define to identify a bank on pages and in running processes and reports.</t>
      </is>
    </oc>
    <nc r="K28" t="inlineStr">
      <is>
        <t>The code  to identify a bank on pages and in running processes and reports.</t>
      </is>
    </nc>
  </rcc>
  <rfmt sheetId="6" xfDxf="1" s="1" sqref="M29" start="0" length="0">
    <dxf>
      <font>
        <b val="0"/>
        <i val="0"/>
        <strike val="0"/>
        <condense val="0"/>
        <extend val="0"/>
        <outline val="0"/>
        <shadow val="0"/>
        <u val="none"/>
        <vertAlign val="baseline"/>
        <sz val="10"/>
        <color theme="1"/>
        <name val="Calibri"/>
        <scheme val="minor"/>
      </font>
      <numFmt numFmtId="164" formatCode="[$-409]d\-mmm;@"/>
      <fill>
        <patternFill patternType="solid">
          <fgColor indexed="64"/>
          <bgColor rgb="FFFFFF0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rfmt>
  <rcc rId="1160" sId="6">
    <nc r="M29" t="inlineStr">
      <is>
        <t>Multipurpose field in CARS today. Values can be identified in Bank Code Cross walk</t>
      </is>
    </nc>
  </rcc>
  <rcc rId="1161" sId="6">
    <oc r="L29" t="inlineStr">
      <is>
        <t>This is a Short description of the bank indentification code selected.</t>
      </is>
    </oc>
    <nc r="L29" t="inlineStr">
      <is>
        <t>This is a Short description of the bank indentification code selected. This field Is the Multipurpose field in CARS today. Values can be identified in Bank Code Cross walk</t>
      </is>
    </nc>
  </rcc>
  <rcc rId="1162" sId="6">
    <oc r="K27" t="inlineStr">
      <is>
        <t>The status of the payment.</t>
      </is>
    </oc>
    <nc r="K27" t="inlineStr">
      <is>
        <t>The status of the payment. Agencies will see 'S' for stopped payments. For Treasury only, they will see 'Stopped Payment'</t>
      </is>
    </nc>
  </rcc>
  <rcc rId="1163" sId="6">
    <oc r="L27" t="inlineStr">
      <is>
        <t>Payment Status - Issued payments will have a status of P. Cancelled payments would have a status of S or V.</t>
      </is>
    </oc>
    <nc r="L27" t="inlineStr">
      <is>
        <t>Payment Status - Issued payments will have a status of P. Cancelled payments would have a status of S or V for the agency file. Treasury only would have a status of 'Stopped Payment'.</t>
      </is>
    </nc>
  </rcc>
  <rcmt sheetId="6" cell="M28" guid="{391C731C-A051-48D4-B965-80BE5A35D2DA}" alwaysShow="1" author="Rice, Margaret M." oldLength="55" newLength="108"/>
  <rcmt sheetId="6" cell="L29" guid="{01DE22BD-BF30-4D4C-8729-63DA501ABFC4}" alwaysShow="1" author="Rice, Margaret M." oldLength="158" newLength="29"/>
  <rcv guid="{F4502B97-DF9B-4540-B84E-3C1519E13C4F}" action="delete"/>
  <rdn rId="0" localSheetId="2" customView="1" name="Z_F4502B97_DF9B_4540_B84E_3C1519E13C4F_.wvu.PrintArea" hidden="1" oldHidden="1">
    <formula>'Cover Sheet'!$A$1:$J$32</formula>
    <oldFormula>'Cover Sheet'!$A$1:$J$32</oldFormula>
  </rdn>
  <rdn rId="0" localSheetId="3" customView="1" name="Z_F4502B97_DF9B_4540_B84E_3C1519E13C4F_.wvu.PrintArea" hidden="1" oldHidden="1">
    <formula>'General Information'!$A$1:$J$28</formula>
    <oldFormula>'General Information'!$A$1:$J$28</oldFormula>
  </rdn>
  <rdn rId="0" localSheetId="4" customView="1" name="Z_F4502B97_DF9B_4540_B84E_3C1519E13C4F_.wvu.PrintArea" hidden="1" oldHidden="1">
    <formula>'Instruction Sheet'!$A$1:$B$19</formula>
    <oldFormula>'Instruction Sheet'!$A$1:$B$19</oldFormula>
  </rdn>
  <rdn rId="0" localSheetId="5" customView="1" name="Z_F4502B97_DF9B_4540_B84E_3C1519E13C4F_.wvu.PrintArea" hidden="1" oldHidden="1">
    <formula>'Control Record'!$A$1:$K$10</formula>
    <oldFormula>'Control Record'!$A$1:$K$10</oldFormula>
  </rdn>
  <rdn rId="0" localSheetId="5" customView="1" name="Z_F4502B97_DF9B_4540_B84E_3C1519E13C4F_.wvu.PrintTitles" hidden="1" oldHidden="1">
    <formula>'Control Record'!$1:$6</formula>
    <oldFormula>'Control Record'!$1:$6</oldFormula>
  </rdn>
  <rdn rId="0" localSheetId="5" customView="1" name="Z_F4502B97_DF9B_4540_B84E_3C1519E13C4F_.wvu.FilterData" hidden="1" oldHidden="1">
    <formula>'Control Record'!$B$1:$B$81</formula>
    <oldFormula>'Control Record'!$B$1:$B$81</oldFormula>
  </rdn>
  <rdn rId="0" localSheetId="6" customView="1" name="Z_F4502B97_DF9B_4540_B84E_3C1519E13C4F_.wvu.PrintArea" hidden="1" oldHidden="1">
    <formula>'Payment Table'!$B$1:$L$33</formula>
    <oldFormula>'Payment Table'!$B$1:$L$33</oldFormula>
  </rdn>
  <rdn rId="0" localSheetId="6" customView="1" name="Z_F4502B97_DF9B_4540_B84E_3C1519E13C4F_.wvu.PrintTitles" hidden="1" oldHidden="1">
    <formula>'Payment Table'!$1:$7</formula>
    <oldFormula>'Payment Table'!$1:$7</oldFormula>
  </rdn>
  <rdn rId="0" localSheetId="6" customView="1" name="Z_F4502B97_DF9B_4540_B84E_3C1519E13C4F_.wvu.FilterData" hidden="1" oldHidden="1">
    <formula>'Payment Table'!$C$1:$C$33</formula>
    <oldFormula>'Payment Table'!$C$1:$C$33</oldFormula>
  </rdn>
  <rdn rId="0" localSheetId="7" customView="1" name="Z_F4502B97_DF9B_4540_B84E_3C1519E13C4F_.wvu.PrintArea" hidden="1" oldHidden="1">
    <formula>'Payment Advice Table'!$B$1:$L$14</formula>
    <oldFormula>'Payment Advice Table'!$B$1:$L$14</oldFormula>
  </rdn>
  <rdn rId="0" localSheetId="7" customView="1" name="Z_F4502B97_DF9B_4540_B84E_3C1519E13C4F_.wvu.PrintTitles" hidden="1" oldHidden="1">
    <formula>'Payment Advice Table'!$1:$7</formula>
    <oldFormula>'Payment Advice Table'!$1:$7</oldFormula>
  </rdn>
  <rdn rId="0" localSheetId="7" customView="1" name="Z_F4502B97_DF9B_4540_B84E_3C1519E13C4F_.wvu.FilterData" hidden="1" oldHidden="1">
    <formula>'Payment Advice Table'!$C$1:$C$16</formula>
    <oldFormula>'Payment Advice Table'!$C$1:$C$16</oldFormula>
  </rdn>
  <rdn rId="0" localSheetId="8" customView="1" name="Z_F4502B97_DF9B_4540_B84E_3C1519E13C4F_.wvu.PrintArea" hidden="1" oldHidden="1">
    <formula>'Trailer Record'!$A$1:$K$8</formula>
    <oldFormula>'Trailer Record'!$A$1:$K$8</oldFormula>
  </rdn>
  <rdn rId="0" localSheetId="8" customView="1" name="Z_F4502B97_DF9B_4540_B84E_3C1519E13C4F_.wvu.PrintTitles" hidden="1" oldHidden="1">
    <formula>'Trailer Record'!$1:$6</formula>
    <oldFormula>'Trailer Record'!$1:$6</oldFormula>
  </rdn>
  <rdn rId="0" localSheetId="8" customView="1" name="Z_F4502B97_DF9B_4540_B84E_3C1519E13C4F_.wvu.FilterData" hidden="1" oldHidden="1">
    <formula>'Trailer Record'!$B$1:$B$80</formula>
    <oldFormula>'Trailer Record'!$B$1:$B$80</oldFormula>
  </rdn>
  <rcv guid="{F4502B97-DF9B-4540-B84E-3C1519E13C4F}" action="add"/>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79" sId="6">
    <oc r="K27" t="inlineStr">
      <is>
        <t>The status of the payment. Agencies will see 'S' for stopped payments. For Treasury only, they will see 'Stopped Payment'</t>
      </is>
    </oc>
    <nc r="K27" t="inlineStr">
      <is>
        <t>The status of the payment. Agencies will see 'S' for stopped payments. For Treasury only will see 'Stopped Payment'</t>
      </is>
    </nc>
  </rcc>
  <rcv guid="{F4502B97-DF9B-4540-B84E-3C1519E13C4F}" action="delete"/>
  <rdn rId="0" localSheetId="2" customView="1" name="Z_F4502B97_DF9B_4540_B84E_3C1519E13C4F_.wvu.PrintArea" hidden="1" oldHidden="1">
    <formula>'Cover Sheet'!$A$1:$J$32</formula>
    <oldFormula>'Cover Sheet'!$A$1:$J$32</oldFormula>
  </rdn>
  <rdn rId="0" localSheetId="3" customView="1" name="Z_F4502B97_DF9B_4540_B84E_3C1519E13C4F_.wvu.PrintArea" hidden="1" oldHidden="1">
    <formula>'General Information'!$A$1:$J$28</formula>
    <oldFormula>'General Information'!$A$1:$J$28</oldFormula>
  </rdn>
  <rdn rId="0" localSheetId="4" customView="1" name="Z_F4502B97_DF9B_4540_B84E_3C1519E13C4F_.wvu.PrintArea" hidden="1" oldHidden="1">
    <formula>'Instruction Sheet'!$A$1:$B$19</formula>
    <oldFormula>'Instruction Sheet'!$A$1:$B$19</oldFormula>
  </rdn>
  <rdn rId="0" localSheetId="5" customView="1" name="Z_F4502B97_DF9B_4540_B84E_3C1519E13C4F_.wvu.PrintArea" hidden="1" oldHidden="1">
    <formula>'Control Record'!$A$1:$K$10</formula>
    <oldFormula>'Control Record'!$A$1:$K$10</oldFormula>
  </rdn>
  <rdn rId="0" localSheetId="5" customView="1" name="Z_F4502B97_DF9B_4540_B84E_3C1519E13C4F_.wvu.PrintTitles" hidden="1" oldHidden="1">
    <formula>'Control Record'!$1:$6</formula>
    <oldFormula>'Control Record'!$1:$6</oldFormula>
  </rdn>
  <rdn rId="0" localSheetId="5" customView="1" name="Z_F4502B97_DF9B_4540_B84E_3C1519E13C4F_.wvu.FilterData" hidden="1" oldHidden="1">
    <formula>'Control Record'!$B$1:$B$81</formula>
    <oldFormula>'Control Record'!$B$1:$B$81</oldFormula>
  </rdn>
  <rdn rId="0" localSheetId="6" customView="1" name="Z_F4502B97_DF9B_4540_B84E_3C1519E13C4F_.wvu.PrintArea" hidden="1" oldHidden="1">
    <formula>'Payment Table'!$B$1:$L$33</formula>
    <oldFormula>'Payment Table'!$B$1:$L$33</oldFormula>
  </rdn>
  <rdn rId="0" localSheetId="6" customView="1" name="Z_F4502B97_DF9B_4540_B84E_3C1519E13C4F_.wvu.PrintTitles" hidden="1" oldHidden="1">
    <formula>'Payment Table'!$1:$7</formula>
    <oldFormula>'Payment Table'!$1:$7</oldFormula>
  </rdn>
  <rdn rId="0" localSheetId="6" customView="1" name="Z_F4502B97_DF9B_4540_B84E_3C1519E13C4F_.wvu.FilterData" hidden="1" oldHidden="1">
    <formula>'Payment Table'!$C$1:$C$33</formula>
    <oldFormula>'Payment Table'!$C$1:$C$33</oldFormula>
  </rdn>
  <rdn rId="0" localSheetId="7" customView="1" name="Z_F4502B97_DF9B_4540_B84E_3C1519E13C4F_.wvu.PrintArea" hidden="1" oldHidden="1">
    <formula>'Payment Advice Table'!$B$1:$L$14</formula>
    <oldFormula>'Payment Advice Table'!$B$1:$L$14</oldFormula>
  </rdn>
  <rdn rId="0" localSheetId="7" customView="1" name="Z_F4502B97_DF9B_4540_B84E_3C1519E13C4F_.wvu.PrintTitles" hidden="1" oldHidden="1">
    <formula>'Payment Advice Table'!$1:$7</formula>
    <oldFormula>'Payment Advice Table'!$1:$7</oldFormula>
  </rdn>
  <rdn rId="0" localSheetId="7" customView="1" name="Z_F4502B97_DF9B_4540_B84E_3C1519E13C4F_.wvu.FilterData" hidden="1" oldHidden="1">
    <formula>'Payment Advice Table'!$C$1:$C$16</formula>
    <oldFormula>'Payment Advice Table'!$C$1:$C$16</oldFormula>
  </rdn>
  <rdn rId="0" localSheetId="8" customView="1" name="Z_F4502B97_DF9B_4540_B84E_3C1519E13C4F_.wvu.PrintArea" hidden="1" oldHidden="1">
    <formula>'Trailer Record'!$A$1:$K$8</formula>
    <oldFormula>'Trailer Record'!$A$1:$K$8</oldFormula>
  </rdn>
  <rdn rId="0" localSheetId="8" customView="1" name="Z_F4502B97_DF9B_4540_B84E_3C1519E13C4F_.wvu.PrintTitles" hidden="1" oldHidden="1">
    <formula>'Trailer Record'!$1:$6</formula>
    <oldFormula>'Trailer Record'!$1:$6</oldFormula>
  </rdn>
  <rdn rId="0" localSheetId="8" customView="1" name="Z_F4502B97_DF9B_4540_B84E_3C1519E13C4F_.wvu.FilterData" hidden="1" oldHidden="1">
    <formula>'Trailer Record'!$B$1:$B$80</formula>
    <oldFormula>'Trailer Record'!$B$1:$B$80</oldFormula>
  </rdn>
  <rcv guid="{F4502B97-DF9B-4540-B84E-3C1519E13C4F}" action="add"/>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95" sId="6">
    <oc r="K27" t="inlineStr">
      <is>
        <t>The status of the payment. Agencies will see 'S' for stopped payments. For Treasury only will see 'Stopped Payment'</t>
      </is>
    </oc>
    <nc r="K27" t="inlineStr">
      <is>
        <t>The status of the payment. Agencies will see 'S' for stopped payments. Treasury only will see 'Stopped Payment'</t>
      </is>
    </nc>
  </rcc>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96" sId="6">
    <oc r="L29" t="inlineStr">
      <is>
        <t>This is a Short description of the bank indentification code selected. This field Is the Multipurpose field in CARS today. Values can be identified in Bank Code Cross walk</t>
      </is>
    </oc>
    <nc r="L29" t="inlineStr">
      <is>
        <t>This is a Short description of the bank indentification code selected. This field is mapped back to the  Multipurpose field in CARS today. Values can be identified in Bank Code Cross walk</t>
      </is>
    </nc>
  </rcc>
  <rcv guid="{F4502B97-DF9B-4540-B84E-3C1519E13C4F}" action="delete"/>
  <rdn rId="0" localSheetId="2" customView="1" name="Z_F4502B97_DF9B_4540_B84E_3C1519E13C4F_.wvu.PrintArea" hidden="1" oldHidden="1">
    <formula>'Cover Sheet'!$A$1:$J$32</formula>
    <oldFormula>'Cover Sheet'!$A$1:$J$32</oldFormula>
  </rdn>
  <rdn rId="0" localSheetId="3" customView="1" name="Z_F4502B97_DF9B_4540_B84E_3C1519E13C4F_.wvu.PrintArea" hidden="1" oldHidden="1">
    <formula>'General Information'!$A$1:$J$28</formula>
    <oldFormula>'General Information'!$A$1:$J$28</oldFormula>
  </rdn>
  <rdn rId="0" localSheetId="4" customView="1" name="Z_F4502B97_DF9B_4540_B84E_3C1519E13C4F_.wvu.PrintArea" hidden="1" oldHidden="1">
    <formula>'Instruction Sheet'!$A$1:$B$19</formula>
    <oldFormula>'Instruction Sheet'!$A$1:$B$19</oldFormula>
  </rdn>
  <rdn rId="0" localSheetId="5" customView="1" name="Z_F4502B97_DF9B_4540_B84E_3C1519E13C4F_.wvu.PrintArea" hidden="1" oldHidden="1">
    <formula>'Control Record'!$A$1:$K$10</formula>
    <oldFormula>'Control Record'!$A$1:$K$10</oldFormula>
  </rdn>
  <rdn rId="0" localSheetId="5" customView="1" name="Z_F4502B97_DF9B_4540_B84E_3C1519E13C4F_.wvu.PrintTitles" hidden="1" oldHidden="1">
    <formula>'Control Record'!$1:$6</formula>
    <oldFormula>'Control Record'!$1:$6</oldFormula>
  </rdn>
  <rdn rId="0" localSheetId="5" customView="1" name="Z_F4502B97_DF9B_4540_B84E_3C1519E13C4F_.wvu.FilterData" hidden="1" oldHidden="1">
    <formula>'Control Record'!$B$1:$B$81</formula>
    <oldFormula>'Control Record'!$B$1:$B$81</oldFormula>
  </rdn>
  <rdn rId="0" localSheetId="6" customView="1" name="Z_F4502B97_DF9B_4540_B84E_3C1519E13C4F_.wvu.PrintArea" hidden="1" oldHidden="1">
    <formula>'Payment Table'!$B$1:$L$33</formula>
    <oldFormula>'Payment Table'!$B$1:$L$33</oldFormula>
  </rdn>
  <rdn rId="0" localSheetId="6" customView="1" name="Z_F4502B97_DF9B_4540_B84E_3C1519E13C4F_.wvu.PrintTitles" hidden="1" oldHidden="1">
    <formula>'Payment Table'!$1:$7</formula>
    <oldFormula>'Payment Table'!$1:$7</oldFormula>
  </rdn>
  <rdn rId="0" localSheetId="6" customView="1" name="Z_F4502B97_DF9B_4540_B84E_3C1519E13C4F_.wvu.FilterData" hidden="1" oldHidden="1">
    <formula>'Payment Table'!$C$1:$C$33</formula>
    <oldFormula>'Payment Table'!$C$1:$C$33</oldFormula>
  </rdn>
  <rdn rId="0" localSheetId="7" customView="1" name="Z_F4502B97_DF9B_4540_B84E_3C1519E13C4F_.wvu.PrintArea" hidden="1" oldHidden="1">
    <formula>'Payment Advice Table'!$B$1:$L$14</formula>
    <oldFormula>'Payment Advice Table'!$B$1:$L$14</oldFormula>
  </rdn>
  <rdn rId="0" localSheetId="7" customView="1" name="Z_F4502B97_DF9B_4540_B84E_3C1519E13C4F_.wvu.PrintTitles" hidden="1" oldHidden="1">
    <formula>'Payment Advice Table'!$1:$7</formula>
    <oldFormula>'Payment Advice Table'!$1:$7</oldFormula>
  </rdn>
  <rdn rId="0" localSheetId="7" customView="1" name="Z_F4502B97_DF9B_4540_B84E_3C1519E13C4F_.wvu.FilterData" hidden="1" oldHidden="1">
    <formula>'Payment Advice Table'!$C$1:$C$16</formula>
    <oldFormula>'Payment Advice Table'!$C$1:$C$16</oldFormula>
  </rdn>
  <rdn rId="0" localSheetId="8" customView="1" name="Z_F4502B97_DF9B_4540_B84E_3C1519E13C4F_.wvu.PrintArea" hidden="1" oldHidden="1">
    <formula>'Trailer Record'!$A$1:$K$8</formula>
    <oldFormula>'Trailer Record'!$A$1:$K$8</oldFormula>
  </rdn>
  <rdn rId="0" localSheetId="8" customView="1" name="Z_F4502B97_DF9B_4540_B84E_3C1519E13C4F_.wvu.PrintTitles" hidden="1" oldHidden="1">
    <formula>'Trailer Record'!$1:$6</formula>
    <oldFormula>'Trailer Record'!$1:$6</oldFormula>
  </rdn>
  <rdn rId="0" localSheetId="8" customView="1" name="Z_F4502B97_DF9B_4540_B84E_3C1519E13C4F_.wvu.FilterData" hidden="1" oldHidden="1">
    <formula>'Trailer Record'!$B$1:$B$80</formula>
    <oldFormula>'Trailer Record'!$B$1:$B$80</oldFormula>
  </rdn>
  <rcv guid="{F4502B97-DF9B-4540-B84E-3C1519E13C4F}" action="add"/>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2" sId="6">
    <oc r="K27" t="inlineStr">
      <is>
        <t>The status of the payment. Agencies will see 'S' for stopped payments. Treasury only will see 'Stopped Payment'</t>
      </is>
    </oc>
    <nc r="K27" t="inlineStr">
      <is>
        <t>The status of the payment. Agencies will see 'S' for stopped payments. Treasury only will see 'Stopped Payment'.</t>
      </is>
    </nc>
  </rcc>
  <rcc rId="1213" sId="6">
    <oc r="K28" t="inlineStr">
      <is>
        <t>The code  to identify a bank on pages and in running processes and reports.</t>
      </is>
    </oc>
    <nc r="K28" t="inlineStr">
      <is>
        <t>The code  to identify a bank onnline and when running processes and reports.</t>
      </is>
    </nc>
  </rcc>
  <rcc rId="1214" sId="6">
    <oc r="L29" t="inlineStr">
      <is>
        <t>This is a Short description of the bank indentification code selected. This field is mapped back to the  Multipurpose field in CARS today. Values can be identified in Bank Code Cross walk</t>
      </is>
    </oc>
    <nc r="L29" t="inlineStr">
      <is>
        <t>This is a short description of the bank indentification code selected. This field is mapped back to the  Multipurpose field in CARS today. Values can be identified in Bank Code Cross walk</t>
      </is>
    </nc>
  </rcc>
  <rcc rId="1215" sId="6">
    <oc r="M29" t="inlineStr">
      <is>
        <t>Multipurpose field in CARS today. Values can be identified in Bank Code Cross walk</t>
      </is>
    </oc>
    <nc r="M29" t="inlineStr">
      <is>
        <t>Multipurpose</t>
      </is>
    </nc>
  </rcc>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6" sId="6">
    <oc r="L29" t="inlineStr">
      <is>
        <t>This is a short description of the bank indentification code selected. This field is mapped back to the  Multipurpose field in CARS today. Values can be identified in Bank Code Cross walk</t>
      </is>
    </oc>
    <nc r="L29" t="inlineStr">
      <is>
        <t>This is a short description of the bank indentification code selected. This field is mapped back to the  Bank Code field in CARS today. Values can be identified in Bank Code Cross walk</t>
      </is>
    </nc>
  </rcc>
  <rcc rId="1217" sId="6">
    <oc r="M29" t="inlineStr">
      <is>
        <t>Multipurpose</t>
      </is>
    </oc>
    <nc r="M29" t="inlineStr">
      <is>
        <t>Bank Code</t>
      </is>
    </nc>
  </rcc>
  <rcmt sheetId="6" cell="L29" guid="{65985EE2-8A56-4A8A-8691-E8A4139C2289}" alwaysShow="1" author="Rice, Margaret M." oldLength="187" newLength="64"/>
  <rcv guid="{0BF6D689-9EC9-4D28-914B-2132C64387C6}" action="delete"/>
  <rdn rId="0" localSheetId="2" customView="1" name="Z_0BF6D689_9EC9_4D28_914B_2132C64387C6_.wvu.PrintArea" hidden="1" oldHidden="1">
    <formula>'Cover Sheet'!$A$1:$J$32</formula>
    <oldFormula>'Cover Sheet'!$A$1:$J$32</oldFormula>
  </rdn>
  <rdn rId="0" localSheetId="3" customView="1" name="Z_0BF6D689_9EC9_4D28_914B_2132C64387C6_.wvu.PrintArea" hidden="1" oldHidden="1">
    <formula>'General Information'!$B:$D</formula>
    <oldFormula>'General Information'!$B:$D</oldFormula>
  </rdn>
  <rdn rId="0" localSheetId="4" customView="1" name="Z_0BF6D689_9EC9_4D28_914B_2132C64387C6_.wvu.PrintArea" hidden="1" oldHidden="1">
    <formula>'Instruction Sheet'!$A:$B</formula>
    <oldFormula>'Instruction Sheet'!$A:$B</oldFormula>
  </rdn>
  <rdn rId="0" localSheetId="5" customView="1" name="Z_0BF6D689_9EC9_4D28_914B_2132C64387C6_.wvu.PrintArea" hidden="1" oldHidden="1">
    <formula>'Control Record'!$A:$K</formula>
    <oldFormula>'Control Record'!$A:$K</oldFormula>
  </rdn>
  <rdn rId="0" localSheetId="5" customView="1" name="Z_0BF6D689_9EC9_4D28_914B_2132C64387C6_.wvu.PrintTitles" hidden="1" oldHidden="1">
    <formula>'Control Record'!$1:$6</formula>
    <oldFormula>'Control Record'!$1:$6</oldFormula>
  </rdn>
  <rdn rId="0" localSheetId="5" customView="1" name="Z_0BF6D689_9EC9_4D28_914B_2132C64387C6_.wvu.FilterData" hidden="1" oldHidden="1">
    <formula>'Control Record'!$B$1:$B$81</formula>
    <oldFormula>'Control Record'!$B$1:$B$81</oldFormula>
  </rdn>
  <rdn rId="0" localSheetId="6" customView="1" name="Z_0BF6D689_9EC9_4D28_914B_2132C64387C6_.wvu.PrintArea" hidden="1" oldHidden="1">
    <formula>'Payment Table'!$A:$M</formula>
    <oldFormula>'Payment Table'!$A:$M</oldFormula>
  </rdn>
  <rdn rId="0" localSheetId="6" customView="1" name="Z_0BF6D689_9EC9_4D28_914B_2132C64387C6_.wvu.PrintTitles" hidden="1" oldHidden="1">
    <formula>'Payment Table'!$1:$7</formula>
    <oldFormula>'Payment Table'!$1:$7</oldFormula>
  </rdn>
  <rdn rId="0" localSheetId="6" customView="1" name="Z_0BF6D689_9EC9_4D28_914B_2132C64387C6_.wvu.FilterData" hidden="1" oldHidden="1">
    <formula>'Payment Table'!$C$1:$C$33</formula>
    <oldFormula>'Payment Table'!$C$1:$C$33</oldFormula>
  </rdn>
  <rdn rId="0" localSheetId="7" customView="1" name="Z_0BF6D689_9EC9_4D28_914B_2132C64387C6_.wvu.PrintArea" hidden="1" oldHidden="1">
    <formula>'Payment Advice Table'!$A:$M</formula>
    <oldFormula>'Payment Advice Table'!$A:$M</oldFormula>
  </rdn>
  <rdn rId="0" localSheetId="7" customView="1" name="Z_0BF6D689_9EC9_4D28_914B_2132C64387C6_.wvu.PrintTitles" hidden="1" oldHidden="1">
    <formula>'Payment Advice Table'!$1:$7</formula>
    <oldFormula>'Payment Advice Table'!$1:$7</oldFormula>
  </rdn>
  <rdn rId="0" localSheetId="7" customView="1" name="Z_0BF6D689_9EC9_4D28_914B_2132C64387C6_.wvu.FilterData" hidden="1" oldHidden="1">
    <formula>'Payment Advice Table'!$C$1:$C$16</formula>
    <oldFormula>'Payment Advice Table'!$C$1:$C$16</oldFormula>
  </rdn>
  <rdn rId="0" localSheetId="8" customView="1" name="Z_0BF6D689_9EC9_4D28_914B_2132C64387C6_.wvu.PrintArea" hidden="1" oldHidden="1">
    <formula>'Trailer Record'!$A:$K</formula>
    <oldFormula>'Trailer Record'!$A:$K</oldFormula>
  </rdn>
  <rdn rId="0" localSheetId="8" customView="1" name="Z_0BF6D689_9EC9_4D28_914B_2132C64387C6_.wvu.PrintTitles" hidden="1" oldHidden="1">
    <formula>'Trailer Record'!$1:$6</formula>
    <oldFormula>'Trailer Record'!$1:$6</oldFormula>
  </rdn>
  <rdn rId="0" localSheetId="8" customView="1" name="Z_0BF6D689_9EC9_4D28_914B_2132C64387C6_.wvu.FilterData" hidden="1" oldHidden="1">
    <formula>'Trailer Record'!$B$1:$B$80</formula>
    <oldFormula>'Trailer Record'!$B$1:$B$80</oldFormula>
  </rdn>
  <rcv guid="{0BF6D689-9EC9-4D28-914B-2132C64387C6}"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42" sId="2" numFmtId="19">
    <oc r="B33">
      <f>TODAY()</f>
    </oc>
    <nc r="B33">
      <v>42157</v>
    </nc>
  </rcc>
  <rcv guid="{D2C8B309-3A22-4549-86C3-5EB177F8B76E}" action="delete"/>
  <rdn rId="0" localSheetId="2" customView="1" name="Z_D2C8B309_3A22_4549_86C3_5EB177F8B76E_.wvu.PrintArea" hidden="1" oldHidden="1">
    <formula>'Cover Sheet'!$A$1:$J$33</formula>
    <oldFormula>'Cover Sheet'!$A$1:$J$33</oldFormula>
  </rdn>
  <rdn rId="0" localSheetId="3" customView="1" name="Z_D2C8B309_3A22_4549_86C3_5EB177F8B76E_.wvu.PrintArea" hidden="1" oldHidden="1">
    <formula>'General Information'!$A$1:$J$28</formula>
    <oldFormula>'General Information'!$A$1:$J$28</oldFormula>
  </rdn>
  <rdn rId="0" localSheetId="4" customView="1" name="Z_D2C8B309_3A22_4549_86C3_5EB177F8B76E_.wvu.PrintArea" hidden="1" oldHidden="1">
    <formula>'Instruction Sheet'!$A$1:$B$19</formula>
    <oldFormula>'Instruction Sheet'!$A$1:$B$19</oldFormula>
  </rdn>
  <rdn rId="0" localSheetId="5" customView="1" name="Z_D2C8B309_3A22_4549_86C3_5EB177F8B76E_.wvu.PrintArea" hidden="1" oldHidden="1">
    <formula>'Control Record'!$A$1:$K$10</formula>
    <oldFormula>'Control Record'!$A$1:$K$10</oldFormula>
  </rdn>
  <rdn rId="0" localSheetId="5" customView="1" name="Z_D2C8B309_3A22_4549_86C3_5EB177F8B76E_.wvu.PrintTitles" hidden="1" oldHidden="1">
    <formula>'Control Record'!$1:$6</formula>
    <oldFormula>'Control Record'!$1:$6</oldFormula>
  </rdn>
  <rdn rId="0" localSheetId="5" customView="1" name="Z_D2C8B309_3A22_4549_86C3_5EB177F8B76E_.wvu.FilterData" hidden="1" oldHidden="1">
    <formula>'Control Record'!$B$1:$B$81</formula>
    <oldFormula>'Control Record'!$B$1:$B$81</oldFormula>
  </rdn>
  <rdn rId="0" localSheetId="6" customView="1" name="Z_D2C8B309_3A22_4549_86C3_5EB177F8B76E_.wvu.PrintArea" hidden="1" oldHidden="1">
    <formula>'Payment Table'!$B$1:$L$33</formula>
    <oldFormula>'Payment Table'!$B$1:$L$33</oldFormula>
  </rdn>
  <rdn rId="0" localSheetId="6" customView="1" name="Z_D2C8B309_3A22_4549_86C3_5EB177F8B76E_.wvu.PrintTitles" hidden="1" oldHidden="1">
    <formula>'Payment Table'!$1:$7</formula>
    <oldFormula>'Payment Table'!$1:$7</oldFormula>
  </rdn>
  <rdn rId="0" localSheetId="6" customView="1" name="Z_D2C8B309_3A22_4549_86C3_5EB177F8B76E_.wvu.FilterData" hidden="1" oldHidden="1">
    <formula>'Payment Table'!$C$1:$C$33</formula>
    <oldFormula>'Payment Table'!$C$1:$C$33</oldFormula>
  </rdn>
  <rdn rId="0" localSheetId="7" customView="1" name="Z_D2C8B309_3A22_4549_86C3_5EB177F8B76E_.wvu.PrintArea" hidden="1" oldHidden="1">
    <formula>'Payment Advice Table'!$B$1:$L$14</formula>
    <oldFormula>'Payment Advice Table'!$B$1:$L$14</oldFormula>
  </rdn>
  <rdn rId="0" localSheetId="7" customView="1" name="Z_D2C8B309_3A22_4549_86C3_5EB177F8B76E_.wvu.PrintTitles" hidden="1" oldHidden="1">
    <formula>'Payment Advice Table'!$1:$7</formula>
    <oldFormula>'Payment Advice Table'!$1:$7</oldFormula>
  </rdn>
  <rdn rId="0" localSheetId="7" customView="1" name="Z_D2C8B309_3A22_4549_86C3_5EB177F8B76E_.wvu.FilterData" hidden="1" oldHidden="1">
    <formula>'Payment Advice Table'!$C$1:$C$17</formula>
    <oldFormula>'Payment Advice Table'!$C$1:$C$17</oldFormula>
  </rdn>
  <rdn rId="0" localSheetId="8" customView="1" name="Z_D2C8B309_3A22_4549_86C3_5EB177F8B76E_.wvu.PrintArea" hidden="1" oldHidden="1">
    <formula>'Trailer Record'!$A$1:$K$8</formula>
    <oldFormula>'Trailer Record'!$A$1:$K$8</oldFormula>
  </rdn>
  <rdn rId="0" localSheetId="8" customView="1" name="Z_D2C8B309_3A22_4549_86C3_5EB177F8B76E_.wvu.PrintTitles" hidden="1" oldHidden="1">
    <formula>'Trailer Record'!$1:$6</formula>
    <oldFormula>'Trailer Record'!$1:$6</oldFormula>
  </rdn>
  <rdn rId="0" localSheetId="8" customView="1" name="Z_D2C8B309_3A22_4549_86C3_5EB177F8B76E_.wvu.FilterData" hidden="1" oldHidden="1">
    <formula>'Trailer Record'!$B$1:$B$80</formula>
    <oldFormula>'Trailer Record'!$B$1:$B$80</oldFormula>
  </rdn>
  <rcv guid="{D2C8B309-3A22-4549-86C3-5EB177F8B76E}" action="add"/>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7" xfDxf="1" sqref="A21" start="0" length="0">
    <dxf>
      <numFmt numFmtId="30" formatCode="@"/>
      <alignment wrapText="1" readingOrder="0"/>
    </dxf>
  </rfmt>
  <rrc rId="1233" sId="7" ref="A15:XFD15" action="insertRow">
    <undo index="0" exp="area" ref3D="1" dr="$A$1:$L$1048576" dn="Z_D17ACABF_2F45_491E_9624_172FE70A83CA_.wvu.PrintArea" sId="7"/>
    <undo index="0" exp="area" ref3D="1" dr="$A$1:$L$1048576" dn="Z_A6020659_0E8D_4B57_BFB4_000D0E419A3E_.wvu.PrintArea" sId="7"/>
    <undo index="0" exp="area" ref3D="1" dr="$A$1:$M$1048576" dn="Z_1EA0D747_7FAF_4857_85DE_A38B1BCBCC0C_.wvu.PrintArea" sId="7"/>
    <undo index="0" exp="area" ref3D="1" dr="$A$1:$M$1048576" dn="Z_0BF6D689_9EC9_4D28_914B_2132C64387C6_.wvu.PrintArea" sId="7"/>
  </rrc>
  <rcc rId="1234" sId="7">
    <nc r="B15" t="inlineStr">
      <is>
        <t>PYMENT_MESSAGE</t>
      </is>
    </nc>
  </rcc>
  <rcc rId="1235" sId="7">
    <nc r="A15" t="inlineStr">
      <is>
        <t>PYMNT_ADVICE</t>
      </is>
    </nc>
  </rcc>
  <rcc rId="1236" sId="7" xfDxf="1" dxf="1">
    <nc r="C15" t="inlineStr">
      <is>
        <t>Character</t>
      </is>
    </nc>
    <ndxf>
      <font>
        <name val="Calibri"/>
        <scheme val="minor"/>
      </font>
      <fill>
        <patternFill patternType="solid">
          <bgColor indexed="9"/>
        </patternFill>
      </fill>
      <alignment vertical="top" wrapText="1" readingOrder="0"/>
      <border outline="0">
        <left style="thin">
          <color indexed="64"/>
        </left>
        <right style="thin">
          <color indexed="64"/>
        </right>
        <top style="thin">
          <color indexed="64"/>
        </top>
        <bottom style="thin">
          <color indexed="64"/>
        </bottom>
      </border>
    </ndxf>
  </rcc>
  <rcc rId="1237" sId="7" xfDxf="1" dxf="1">
    <nc r="D15">
      <v>30</v>
    </nc>
    <ndxf>
      <font>
        <name val="Calibri"/>
        <scheme val="minor"/>
      </font>
      <fill>
        <patternFill patternType="solid">
          <bgColor indexed="9"/>
        </patternFill>
      </fill>
      <alignment horizontal="center" vertical="top" wrapText="1" readingOrder="0"/>
      <border outline="0">
        <left style="thin">
          <color indexed="64"/>
        </left>
        <right style="thin">
          <color indexed="64"/>
        </right>
        <top style="thin">
          <color indexed="64"/>
        </top>
        <bottom style="thin">
          <color indexed="64"/>
        </bottom>
      </border>
    </ndxf>
  </rcc>
  <rcc rId="1238" sId="7" numFmtId="4">
    <nc r="E15">
      <v>111</v>
    </nc>
  </rcc>
  <rcc rId="1239" sId="7" numFmtId="4">
    <oc r="E16">
      <f>F14+1</f>
    </oc>
    <nc r="E16">
      <v>141</v>
    </nc>
  </rcc>
  <rcc rId="1240" sId="7" numFmtId="4">
    <nc r="F15">
      <f>E15+D15-1</f>
    </nc>
  </rcc>
  <rcc rId="1241" sId="7" numFmtId="4">
    <oc r="D17">
      <v>581</v>
    </oc>
    <nc r="D17">
      <v>518</v>
    </nc>
  </rcc>
  <rcc rId="1242" sId="7">
    <nc r="G15" t="inlineStr">
      <is>
        <t>N</t>
      </is>
    </nc>
  </rcc>
  <rcc rId="1243" sId="7">
    <nc r="H15" t="inlineStr">
      <is>
        <t>N</t>
      </is>
    </nc>
  </rcc>
  <rcc rId="1244" sId="7">
    <nc r="L15" t="inlineStr">
      <is>
        <t>This is the message that agency has entered on the voucher.  This will be included on the remit section of the check and electronic payments.</t>
      </is>
    </nc>
  </rcc>
  <rfmt sheetId="7" sqref="L15">
    <dxf>
      <fill>
        <patternFill patternType="solid">
          <bgColor rgb="FFFFFF00"/>
        </patternFill>
      </fill>
    </dxf>
  </rfmt>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45" sId="7">
    <oc r="L15" t="inlineStr">
      <is>
        <t>This is the message that agency has entered on the voucher.  This will be included on the remit section of the check and electronic payments.</t>
      </is>
    </oc>
    <nc r="L15" t="inlineStr">
      <is>
        <t>This is the message that the agency has entered on the voucher.  This will be included on the remit section of the check and electronic payments.</t>
      </is>
    </nc>
  </rcc>
  <rdn rId="0" localSheetId="2" customView="1" name="Z_B0A15029_FC4C_4237_9A96_A695E4919682_.wvu.PrintArea" hidden="1" oldHidden="1">
    <formula>'Cover Sheet'!$A$1:$J$32</formula>
  </rdn>
  <rdn rId="0" localSheetId="3" customView="1" name="Z_B0A15029_FC4C_4237_9A96_A695E4919682_.wvu.PrintArea" hidden="1" oldHidden="1">
    <formula>'General Information'!$A$1:$J$28</formula>
  </rdn>
  <rdn rId="0" localSheetId="4" customView="1" name="Z_B0A15029_FC4C_4237_9A96_A695E4919682_.wvu.PrintArea" hidden="1" oldHidden="1">
    <formula>'Instruction Sheet'!$A$1:$B$19</formula>
  </rdn>
  <rdn rId="0" localSheetId="5" customView="1" name="Z_B0A15029_FC4C_4237_9A96_A695E4919682_.wvu.PrintArea" hidden="1" oldHidden="1">
    <formula>'Control Record'!$A$1:$K$10</formula>
  </rdn>
  <rdn rId="0" localSheetId="5" customView="1" name="Z_B0A15029_FC4C_4237_9A96_A695E4919682_.wvu.PrintTitles" hidden="1" oldHidden="1">
    <formula>'Control Record'!$1:$6</formula>
  </rdn>
  <rdn rId="0" localSheetId="5" customView="1" name="Z_B0A15029_FC4C_4237_9A96_A695E4919682_.wvu.FilterData" hidden="1" oldHidden="1">
    <formula>'Control Record'!$B$1:$B$81</formula>
  </rdn>
  <rdn rId="0" localSheetId="6" customView="1" name="Z_B0A15029_FC4C_4237_9A96_A695E4919682_.wvu.PrintArea" hidden="1" oldHidden="1">
    <formula>'Payment Table'!$B$1:$L$33</formula>
  </rdn>
  <rdn rId="0" localSheetId="6" customView="1" name="Z_B0A15029_FC4C_4237_9A96_A695E4919682_.wvu.PrintTitles" hidden="1" oldHidden="1">
    <formula>'Payment Table'!$1:$7</formula>
  </rdn>
  <rdn rId="0" localSheetId="6" customView="1" name="Z_B0A15029_FC4C_4237_9A96_A695E4919682_.wvu.FilterData" hidden="1" oldHidden="1">
    <formula>'Payment Table'!$C$1:$C$33</formula>
  </rdn>
  <rdn rId="0" localSheetId="7" customView="1" name="Z_B0A15029_FC4C_4237_9A96_A695E4919682_.wvu.PrintArea" hidden="1" oldHidden="1">
    <formula>'Payment Advice Table'!$B$1:$L$14</formula>
  </rdn>
  <rdn rId="0" localSheetId="7" customView="1" name="Z_B0A15029_FC4C_4237_9A96_A695E4919682_.wvu.PrintTitles" hidden="1" oldHidden="1">
    <formula>'Payment Advice Table'!$1:$7</formula>
  </rdn>
  <rdn rId="0" localSheetId="7" customView="1" name="Z_B0A15029_FC4C_4237_9A96_A695E4919682_.wvu.FilterData" hidden="1" oldHidden="1">
    <formula>'Payment Advice Table'!$C$1:$C$17</formula>
  </rdn>
  <rdn rId="0" localSheetId="8" customView="1" name="Z_B0A15029_FC4C_4237_9A96_A695E4919682_.wvu.PrintArea" hidden="1" oldHidden="1">
    <formula>'Trailer Record'!$A$1:$K$8</formula>
  </rdn>
  <rdn rId="0" localSheetId="8" customView="1" name="Z_B0A15029_FC4C_4237_9A96_A695E4919682_.wvu.PrintTitles" hidden="1" oldHidden="1">
    <formula>'Trailer Record'!$1:$6</formula>
  </rdn>
  <rdn rId="0" localSheetId="8" customView="1" name="Z_B0A15029_FC4C_4237_9A96_A695E4919682_.wvu.FilterData" hidden="1" oldHidden="1">
    <formula>'Trailer Record'!$B$1:$B$80</formula>
  </rdn>
  <rcv guid="{B0A15029-FC4C-4237-9A96-A695E4919682}" action="add"/>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61" sId="7">
    <oc r="F15">
      <f>E15+D15-1</f>
    </oc>
    <nc r="F15">
      <f>E15+D15-1</f>
    </nc>
  </rcc>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262" sId="9" ref="A4:XFD4" action="insertRow"/>
  <rcc rId="1263" sId="9" numFmtId="19">
    <nc r="A4">
      <v>42102</v>
    </nc>
  </rcc>
  <rcc rId="1264" sId="9">
    <nc r="B4" t="inlineStr">
      <is>
        <t>DRF - The Payment Message field was added to the Payment Advice Table per the PPS review.</t>
      </is>
    </nc>
  </rcc>
  <rfmt sheetId="9" sqref="A4:B4" start="0" length="2147483647">
    <dxf>
      <font>
        <b val="0"/>
      </font>
    </dxf>
  </rfmt>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265" sId="7" ref="A17:XFD17" action="insertRow">
    <undo index="0" exp="area" ref3D="1" dr="$A$1:$L$1048576" dn="Z_D17ACABF_2F45_491E_9624_172FE70A83CA_.wvu.PrintArea" sId="7"/>
    <undo index="0" exp="area" ref3D="1" dr="$A$1:$L$1048576" dn="Z_A6020659_0E8D_4B57_BFB4_000D0E419A3E_.wvu.PrintArea" sId="7"/>
    <undo index="0" exp="area" ref3D="1" dr="$A$1:$M$1048576" dn="Z_1EA0D747_7FAF_4857_85DE_A38B1BCBCC0C_.wvu.PrintArea" sId="7"/>
    <undo index="0" exp="area" ref3D="1" dr="$A$1:$M$1048576" dn="Z_0BF6D689_9EC9_4D28_914B_2132C64387C6_.wvu.PrintArea" sId="7"/>
  </rrc>
  <rm rId="1266" sheetId="7" source="A15:XFD15" destination="A17:XFD17" sourceSheetId="7">
    <rfmt sheetId="7" xfDxf="1" sqref="A17:XFD17" start="0" length="0">
      <dxf>
        <font>
          <b/>
          <name val="MS Sans Serif"/>
          <scheme val="none"/>
        </font>
        <alignment horizontal="left" vertical="top" wrapText="1" readingOrder="0"/>
      </dxf>
    </rfmt>
    <rfmt sheetId="7" s="1" sqref="A17" start="0" length="0">
      <dxf>
        <font>
          <b val="0"/>
          <sz val="10"/>
          <color theme="1"/>
          <name val="Calibri"/>
          <scheme val="minor"/>
        </font>
        <border outline="0">
          <left style="thin">
            <color indexed="64"/>
          </left>
          <right style="thin">
            <color indexed="64"/>
          </right>
          <top style="thin">
            <color indexed="64"/>
          </top>
          <bottom style="thin">
            <color indexed="64"/>
          </bottom>
        </border>
      </dxf>
    </rfmt>
    <rfmt sheetId="7" s="1" sqref="B17" start="0" length="0">
      <dxf>
        <font>
          <b val="0"/>
          <sz val="10"/>
          <color theme="1"/>
          <name val="Calibri"/>
          <scheme val="minor"/>
        </font>
        <alignment wrapText="0" readingOrder="0"/>
        <border outline="0">
          <left style="thin">
            <color indexed="64"/>
          </left>
          <right style="thin">
            <color indexed="64"/>
          </right>
          <top style="thin">
            <color indexed="64"/>
          </top>
          <bottom style="thin">
            <color indexed="64"/>
          </bottom>
        </border>
      </dxf>
    </rfmt>
    <rfmt sheetId="7" s="1" sqref="C17" start="0" length="0">
      <dxf>
        <font>
          <b val="0"/>
          <sz val="10"/>
          <color theme="1"/>
          <name val="Calibri"/>
          <scheme val="minor"/>
        </font>
        <alignment wrapText="0" readingOrder="0"/>
        <border outline="0">
          <left style="thin">
            <color indexed="64"/>
          </left>
          <right style="thin">
            <color indexed="64"/>
          </right>
          <top style="thin">
            <color indexed="64"/>
          </top>
          <bottom style="thin">
            <color indexed="64"/>
          </bottom>
        </border>
      </dxf>
    </rfmt>
    <rfmt sheetId="7" s="1" sqref="D17" start="0" length="0">
      <dxf>
        <font>
          <b val="0"/>
          <sz val="10"/>
          <color theme="1"/>
          <name val="Calibri"/>
          <scheme val="minor"/>
        </font>
        <numFmt numFmtId="1" formatCode="0"/>
        <alignment horizontal="center" wrapText="0" readingOrder="0"/>
        <border outline="0">
          <left style="thin">
            <color indexed="64"/>
          </left>
          <right style="thin">
            <color indexed="64"/>
          </right>
          <top style="thin">
            <color indexed="64"/>
          </top>
          <bottom style="thin">
            <color indexed="64"/>
          </bottom>
        </border>
      </dxf>
    </rfmt>
    <rfmt sheetId="7" s="1" sqref="E17" start="0" length="0">
      <dxf>
        <font>
          <b val="0"/>
          <sz val="10"/>
          <color theme="1"/>
          <name val="Calibri"/>
          <scheme val="minor"/>
        </font>
        <numFmt numFmtId="1" formatCode="0"/>
        <alignment horizontal="center" wrapText="0" readingOrder="0"/>
        <border outline="0">
          <left style="thin">
            <color indexed="64"/>
          </left>
          <right style="thin">
            <color indexed="64"/>
          </right>
          <top style="thin">
            <color indexed="64"/>
          </top>
          <bottom style="thin">
            <color indexed="64"/>
          </bottom>
        </border>
      </dxf>
    </rfmt>
    <rfmt sheetId="7" s="1" sqref="F17" start="0" length="0">
      <dxf>
        <font>
          <b val="0"/>
          <sz val="10"/>
          <color theme="1"/>
          <name val="Calibri"/>
          <scheme val="minor"/>
        </font>
        <numFmt numFmtId="1" formatCode="0"/>
        <alignment horizontal="center" wrapText="0" readingOrder="0"/>
        <border outline="0">
          <left style="thin">
            <color indexed="64"/>
          </left>
          <right style="thin">
            <color indexed="64"/>
          </right>
          <top style="thin">
            <color indexed="64"/>
          </top>
          <bottom style="thin">
            <color indexed="64"/>
          </bottom>
        </border>
      </dxf>
    </rfmt>
    <rfmt sheetId="7" s="1" sqref="G17" start="0" length="0">
      <dxf>
        <font>
          <b val="0"/>
          <sz val="10"/>
          <color theme="1"/>
          <name val="Calibri"/>
          <scheme val="minor"/>
        </font>
        <alignment horizontal="center" wrapText="0" readingOrder="0"/>
        <border outline="0">
          <left style="thin">
            <color indexed="64"/>
          </left>
          <right style="thin">
            <color indexed="64"/>
          </right>
          <top style="thin">
            <color indexed="64"/>
          </top>
          <bottom style="thin">
            <color indexed="64"/>
          </bottom>
        </border>
      </dxf>
    </rfmt>
    <rfmt sheetId="7" s="1" sqref="H17" start="0" length="0">
      <dxf>
        <font>
          <b val="0"/>
          <sz val="10"/>
          <color theme="1"/>
          <name val="Calibri"/>
          <scheme val="minor"/>
        </font>
        <alignment horizontal="center" wrapText="0" readingOrder="0"/>
        <border outline="0">
          <left style="thin">
            <color indexed="64"/>
          </left>
          <right style="thin">
            <color indexed="64"/>
          </right>
          <top style="thin">
            <color indexed="64"/>
          </top>
          <bottom style="thin">
            <color indexed="64"/>
          </bottom>
        </border>
      </dxf>
    </rfmt>
    <rfmt sheetId="7" s="1" sqref="I17" start="0" length="0">
      <dxf>
        <font>
          <b val="0"/>
          <sz val="10"/>
          <color theme="1"/>
          <name val="Calibri"/>
          <scheme val="minor"/>
        </font>
        <alignment horizontal="center" wrapText="0" readingOrder="0"/>
        <border outline="0">
          <left style="thin">
            <color indexed="64"/>
          </left>
          <right style="thin">
            <color indexed="64"/>
          </right>
          <top style="thin">
            <color indexed="64"/>
          </top>
          <bottom style="thin">
            <color indexed="64"/>
          </bottom>
        </border>
      </dxf>
    </rfmt>
    <rfmt sheetId="7" s="1" sqref="J17" start="0" length="0">
      <dxf>
        <font>
          <b val="0"/>
          <sz val="10"/>
          <color theme="1"/>
          <name val="Calibri"/>
          <scheme val="minor"/>
        </font>
        <numFmt numFmtId="30" formatCode="@"/>
        <alignment horizontal="center" wrapText="0" readingOrder="0"/>
        <border outline="0">
          <left style="thin">
            <color indexed="64"/>
          </left>
          <right style="thin">
            <color indexed="64"/>
          </right>
          <top style="thin">
            <color indexed="64"/>
          </top>
          <bottom style="thin">
            <color indexed="64"/>
          </bottom>
        </border>
      </dxf>
    </rfmt>
    <rfmt sheetId="7" s="1" sqref="K17" start="0" length="0">
      <dxf>
        <font>
          <b val="0"/>
          <sz val="10"/>
          <color theme="1"/>
          <name val="Calibri"/>
          <scheme val="minor"/>
        </font>
        <border outline="0">
          <left style="thin">
            <color indexed="64"/>
          </left>
          <right style="thin">
            <color indexed="64"/>
          </right>
          <top style="thin">
            <color indexed="64"/>
          </top>
          <bottom style="thin">
            <color indexed="64"/>
          </bottom>
        </border>
      </dxf>
    </rfmt>
    <rfmt sheetId="7" s="1" sqref="L17" start="0" length="0">
      <dxf>
        <font>
          <b val="0"/>
          <sz val="10"/>
          <color theme="1"/>
          <name val="Calibri"/>
          <scheme val="minor"/>
        </font>
        <border outline="0">
          <left style="thin">
            <color indexed="64"/>
          </left>
          <right style="thin">
            <color indexed="64"/>
          </right>
          <top style="thin">
            <color indexed="64"/>
          </top>
          <bottom style="thin">
            <color indexed="64"/>
          </bottom>
        </border>
      </dxf>
    </rfmt>
    <rfmt sheetId="7" s="1" sqref="M17" start="0" length="0">
      <dxf>
        <font>
          <b val="0"/>
          <sz val="10"/>
          <color theme="1"/>
          <name val="Calibri"/>
          <scheme val="minor"/>
        </font>
        <border outline="0">
          <left style="thin">
            <color indexed="64"/>
          </left>
          <right style="thin">
            <color indexed="64"/>
          </right>
          <top style="thin">
            <color indexed="64"/>
          </top>
          <bottom style="thin">
            <color indexed="64"/>
          </bottom>
        </border>
      </dxf>
    </rfmt>
    <rfmt sheetId="7" s="1" sqref="N17" start="0" length="0">
      <dxf>
        <font>
          <b val="0"/>
          <sz val="10"/>
          <color theme="1"/>
          <name val="Calibri"/>
          <scheme val="minor"/>
        </font>
        <border outline="0">
          <left style="thin">
            <color indexed="64"/>
          </left>
          <right style="thin">
            <color indexed="64"/>
          </right>
          <top style="thin">
            <color indexed="64"/>
          </top>
          <bottom style="thin">
            <color indexed="64"/>
          </bottom>
        </border>
      </dxf>
    </rfmt>
    <rfmt sheetId="7" s="1" sqref="O17" start="0" length="0">
      <dxf>
        <font>
          <b val="0"/>
          <sz val="10"/>
          <color theme="1"/>
          <name val="Calibri"/>
          <scheme val="minor"/>
        </font>
        <border outline="0">
          <left style="thin">
            <color indexed="64"/>
          </left>
          <right style="thin">
            <color indexed="64"/>
          </right>
          <top style="thin">
            <color indexed="64"/>
          </top>
          <bottom style="thin">
            <color indexed="64"/>
          </bottom>
        </border>
      </dxf>
    </rfmt>
    <rfmt sheetId="7" s="1" sqref="P17" start="0" length="0">
      <dxf>
        <font>
          <b val="0"/>
          <sz val="10"/>
          <color theme="1"/>
          <name val="Calibri"/>
          <scheme val="minor"/>
        </font>
        <border outline="0">
          <left style="thin">
            <color indexed="64"/>
          </left>
          <right style="thin">
            <color indexed="64"/>
          </right>
          <top style="thin">
            <color indexed="64"/>
          </top>
          <bottom style="thin">
            <color indexed="64"/>
          </bottom>
        </border>
      </dxf>
    </rfmt>
    <rfmt sheetId="7" s="1" sqref="Q17" start="0" length="0">
      <dxf>
        <font>
          <b val="0"/>
          <sz val="10"/>
          <color theme="1"/>
          <name val="Calibri"/>
          <scheme val="minor"/>
        </font>
        <border outline="0">
          <left style="thin">
            <color indexed="64"/>
          </left>
          <right style="thin">
            <color indexed="64"/>
          </right>
          <top style="thin">
            <color indexed="64"/>
          </top>
          <bottom style="thin">
            <color indexed="64"/>
          </bottom>
        </border>
      </dxf>
    </rfmt>
    <rfmt sheetId="7" s="1" sqref="R17" start="0" length="0">
      <dxf>
        <font>
          <b val="0"/>
          <sz val="10"/>
          <color theme="1"/>
          <name val="Calibri"/>
          <scheme val="minor"/>
        </font>
        <border outline="0">
          <left style="thin">
            <color indexed="64"/>
          </left>
          <right style="thin">
            <color indexed="64"/>
          </right>
          <top style="thin">
            <color indexed="64"/>
          </top>
          <bottom style="thin">
            <color indexed="64"/>
          </bottom>
        </border>
      </dxf>
    </rfmt>
  </rm>
  <rrc rId="1267" sId="7" ref="A15:XFD15" action="deleteRow">
    <undo index="0" exp="area" ref3D="1" dr="$A$1:$L$1048576" dn="Z_D17ACABF_2F45_491E_9624_172FE70A83CA_.wvu.PrintArea" sId="7"/>
    <undo index="0" exp="area" ref3D="1" dr="$A$1:$L$1048576" dn="Z_A6020659_0E8D_4B57_BFB4_000D0E419A3E_.wvu.PrintArea" sId="7"/>
    <undo index="0" exp="area" ref3D="1" dr="$A$1:$M$1048576" dn="Z_1EA0D747_7FAF_4857_85DE_A38B1BCBCC0C_.wvu.PrintArea" sId="7"/>
    <undo index="0" exp="area" ref3D="1" dr="$A$1:$M$1048576" dn="Z_0BF6D689_9EC9_4D28_914B_2132C64387C6_.wvu.PrintArea" sId="7"/>
    <rfmt sheetId="7" xfDxf="1" sqref="A15:XFD15" start="0" length="0">
      <dxf>
        <font>
          <b/>
          <name val="MS Sans Serif"/>
          <scheme val="none"/>
        </font>
        <alignment horizontal="left" vertical="top" wrapText="1" readingOrder="0"/>
      </dxf>
    </rfmt>
    <rfmt sheetId="7" sqref="A15" start="0" length="0">
      <dxf/>
    </rfmt>
    <rfmt sheetId="7" sqref="D15" start="0" length="0">
      <dxf>
        <numFmt numFmtId="1" formatCode="0"/>
      </dxf>
    </rfmt>
    <rfmt sheetId="7" sqref="E15" start="0" length="0">
      <dxf>
        <numFmt numFmtId="1" formatCode="0"/>
      </dxf>
    </rfmt>
    <rfmt sheetId="7" sqref="F15" start="0" length="0">
      <dxf>
        <numFmt numFmtId="1" formatCode="0"/>
      </dxf>
    </rfmt>
    <rfmt sheetId="7" sqref="H15" start="0" length="0">
      <dxf/>
    </rfmt>
    <rfmt sheetId="7" sqref="I15" start="0" length="0">
      <dxf/>
    </rfmt>
    <rfmt sheetId="7" sqref="J15" start="0" length="0">
      <dxf/>
    </rfmt>
    <rfmt sheetId="7" sqref="K15" start="0" length="0">
      <dxf/>
    </rfmt>
    <rfmt sheetId="7" sqref="L15" start="0" length="0">
      <dxf>
        <font>
          <b val="0"/>
          <name val="MS Sans Serif"/>
          <scheme val="none"/>
        </font>
        <alignment horizontal="general" vertical="center" readingOrder="0"/>
      </dxf>
    </rfmt>
    <rfmt sheetId="7" sqref="M15" start="0" length="0">
      <dxf>
        <font>
          <b val="0"/>
          <name val="MS Sans Serif"/>
          <scheme val="none"/>
        </font>
        <alignment horizontal="general" vertical="center" readingOrder="0"/>
      </dxf>
    </rfmt>
  </rrc>
  <rcc rId="1268" sId="7" numFmtId="4">
    <oc r="E15">
      <v>141</v>
    </oc>
    <nc r="E15">
      <f>F14+1</f>
    </nc>
  </rcc>
  <rcc rId="1269" sId="7" numFmtId="4">
    <oc r="E16">
      <v>111</v>
    </oc>
    <nc r="E16">
      <f>F15+1</f>
    </nc>
  </rcc>
  <rcc rId="1270" sId="7" odxf="1" dxf="1">
    <oc r="E17">
      <f>F15+1</f>
    </oc>
    <nc r="E17">
      <f>F16+1</f>
    </nc>
    <ndxf/>
  </rcc>
  <rcc rId="1271" sId="7" numFmtId="4">
    <oc r="F17">
      <v>679</v>
    </oc>
    <nc r="F17">
      <f>D17+E17</f>
    </nc>
  </rcc>
  <rcv guid="{59E4FC85-5B72-4F50-87EF-3E5C7CDFBBD2}" action="delete"/>
  <rdn rId="0" localSheetId="2" customView="1" name="Z_59E4FC85_5B72_4F50_87EF_3E5C7CDFBBD2_.wvu.PrintArea" hidden="1" oldHidden="1">
    <formula>'Cover Sheet'!$A$1:$J$32</formula>
    <oldFormula>'Cover Sheet'!$A$1:$J$32</oldFormula>
  </rdn>
  <rdn rId="0" localSheetId="3" customView="1" name="Z_59E4FC85_5B72_4F50_87EF_3E5C7CDFBBD2_.wvu.PrintArea" hidden="1" oldHidden="1">
    <formula>'General Information'!$A$1:$J$28</formula>
    <oldFormula>'General Information'!$A$1:$J$28</oldFormula>
  </rdn>
  <rdn rId="0" localSheetId="4" customView="1" name="Z_59E4FC85_5B72_4F50_87EF_3E5C7CDFBBD2_.wvu.PrintArea" hidden="1" oldHidden="1">
    <formula>'Instruction Sheet'!$A$1:$B$19</formula>
    <oldFormula>'Instruction Sheet'!$A$1:$B$19</oldFormula>
  </rdn>
  <rdn rId="0" localSheetId="5" customView="1" name="Z_59E4FC85_5B72_4F50_87EF_3E5C7CDFBBD2_.wvu.PrintArea" hidden="1" oldHidden="1">
    <formula>'Control Record'!$A$1:$K$10</formula>
    <oldFormula>'Control Record'!$A$1:$K$10</oldFormula>
  </rdn>
  <rdn rId="0" localSheetId="5" customView="1" name="Z_59E4FC85_5B72_4F50_87EF_3E5C7CDFBBD2_.wvu.PrintTitles" hidden="1" oldHidden="1">
    <formula>'Control Record'!$1:$6</formula>
    <oldFormula>'Control Record'!$1:$6</oldFormula>
  </rdn>
  <rdn rId="0" localSheetId="5" customView="1" name="Z_59E4FC85_5B72_4F50_87EF_3E5C7CDFBBD2_.wvu.FilterData" hidden="1" oldHidden="1">
    <formula>'Control Record'!$B$1:$B$81</formula>
    <oldFormula>'Control Record'!$B$1:$B$81</oldFormula>
  </rdn>
  <rdn rId="0" localSheetId="6" customView="1" name="Z_59E4FC85_5B72_4F50_87EF_3E5C7CDFBBD2_.wvu.PrintArea" hidden="1" oldHidden="1">
    <formula>'Payment Table'!$B$1:$L$33</formula>
    <oldFormula>'Payment Table'!$B$1:$L$33</oldFormula>
  </rdn>
  <rdn rId="0" localSheetId="6" customView="1" name="Z_59E4FC85_5B72_4F50_87EF_3E5C7CDFBBD2_.wvu.PrintTitles" hidden="1" oldHidden="1">
    <formula>'Payment Table'!$1:$7</formula>
    <oldFormula>'Payment Table'!$1:$7</oldFormula>
  </rdn>
  <rdn rId="0" localSheetId="6" customView="1" name="Z_59E4FC85_5B72_4F50_87EF_3E5C7CDFBBD2_.wvu.FilterData" hidden="1" oldHidden="1">
    <formula>'Payment Table'!$C$1:$C$33</formula>
    <oldFormula>'Payment Table'!$C$1:$C$33</oldFormula>
  </rdn>
  <rdn rId="0" localSheetId="7" customView="1" name="Z_59E4FC85_5B72_4F50_87EF_3E5C7CDFBBD2_.wvu.PrintArea" hidden="1" oldHidden="1">
    <formula>'Payment Advice Table'!$B$1:$L$14</formula>
    <oldFormula>'Payment Advice Table'!$B$1:$L$14</oldFormula>
  </rdn>
  <rdn rId="0" localSheetId="7" customView="1" name="Z_59E4FC85_5B72_4F50_87EF_3E5C7CDFBBD2_.wvu.PrintTitles" hidden="1" oldHidden="1">
    <formula>'Payment Advice Table'!$1:$7</formula>
    <oldFormula>'Payment Advice Table'!$1:$7</oldFormula>
  </rdn>
  <rdn rId="0" localSheetId="7" customView="1" name="Z_59E4FC85_5B72_4F50_87EF_3E5C7CDFBBD2_.wvu.FilterData" hidden="1" oldHidden="1">
    <formula>'Payment Advice Table'!$C$1:$C$17</formula>
    <oldFormula>'Payment Advice Table'!$C$1:$C$17</oldFormula>
  </rdn>
  <rdn rId="0" localSheetId="8" customView="1" name="Z_59E4FC85_5B72_4F50_87EF_3E5C7CDFBBD2_.wvu.PrintArea" hidden="1" oldHidden="1">
    <formula>'Trailer Record'!$A$1:$K$8</formula>
    <oldFormula>'Trailer Record'!$A$1:$K$8</oldFormula>
  </rdn>
  <rdn rId="0" localSheetId="8" customView="1" name="Z_59E4FC85_5B72_4F50_87EF_3E5C7CDFBBD2_.wvu.PrintTitles" hidden="1" oldHidden="1">
    <formula>'Trailer Record'!$1:$6</formula>
    <oldFormula>'Trailer Record'!$1:$6</oldFormula>
  </rdn>
  <rdn rId="0" localSheetId="8" customView="1" name="Z_59E4FC85_5B72_4F50_87EF_3E5C7CDFBBD2_.wvu.FilterData" hidden="1" oldHidden="1">
    <formula>'Trailer Record'!$B$1:$B$80</formula>
    <oldFormula>'Trailer Record'!$B$1:$B$80</oldFormula>
  </rdn>
  <rcv guid="{59E4FC85-5B72-4F50-87EF-3E5C7CDFBBD2}" action="add"/>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287" sId="9" ref="A4:XFD4" action="insertRow"/>
  <rfmt sheetId="9" sqref="A4" start="0" length="0">
    <dxf>
      <font>
        <b val="0"/>
        <name val="Arial"/>
        <scheme val="none"/>
      </font>
      <alignment wrapText="0" readingOrder="0"/>
    </dxf>
  </rfmt>
  <rfmt sheetId="9" sqref="B4" start="0" length="0">
    <dxf>
      <font>
        <b val="0"/>
        <name val="Arial"/>
        <scheme val="none"/>
      </font>
      <numFmt numFmtId="164" formatCode="[$-409]d\-mmm;@"/>
      <alignment wrapText="0" readingOrder="0"/>
    </dxf>
  </rfmt>
  <rfmt sheetId="9" sqref="B4">
    <dxf>
      <alignment wrapText="1" readingOrder="0"/>
    </dxf>
  </rfmt>
  <rfmt sheetId="9" sqref="B4" start="0" length="0">
    <dxf>
      <numFmt numFmtId="19" formatCode="m/d/yyyy"/>
    </dxf>
  </rfmt>
  <rcc rId="1288" sId="9" odxf="1" dxf="1" numFmtId="19">
    <nc r="A4">
      <v>42157</v>
    </nc>
    <ndxf>
      <alignment wrapText="1" readingOrder="0"/>
    </ndxf>
  </rcc>
  <rcc rId="1289" sId="9">
    <nc r="B4" t="inlineStr">
      <is>
        <t>Updated the processing rules for V_CUST_ACCT_NBR on the Payment Advice record - Joseph McGrath</t>
      </is>
    </nc>
  </rcc>
  <rcc rId="1290" sId="7">
    <oc r="K15" t="inlineStr">
      <is>
        <t>NA</t>
      </is>
    </oc>
    <nc r="K15" t="inlineStr">
      <is>
        <t>Cardinal accepts up to 20 characters for Customer Account Numbers specified on vouchers loaded into Cardinal through the Voucher Upload which matches what is available when entering a voucher online. The Customer Account Number is truncated to 15 characters when populating the payment remittance advice. Only the first 15 characters of Customer Account Number are returned in the Voucher Extract. The full 20 characters are returned in the Payment Recon Extract.</t>
      </is>
    </nc>
  </rcc>
  <rcv guid="{D2C8B309-3A22-4549-86C3-5EB177F8B76E}" action="delete"/>
  <rdn rId="0" localSheetId="2" customView="1" name="Z_D2C8B309_3A22_4549_86C3_5EB177F8B76E_.wvu.PrintArea" hidden="1" oldHidden="1">
    <formula>'Cover Sheet'!$A$1:$J$32</formula>
    <oldFormula>'Cover Sheet'!$A$1:$J$32</oldFormula>
  </rdn>
  <rdn rId="0" localSheetId="3" customView="1" name="Z_D2C8B309_3A22_4549_86C3_5EB177F8B76E_.wvu.PrintArea" hidden="1" oldHidden="1">
    <formula>'General Information'!$A$1:$J$28</formula>
    <oldFormula>'General Information'!$A$1:$J$28</oldFormula>
  </rdn>
  <rdn rId="0" localSheetId="4" customView="1" name="Z_D2C8B309_3A22_4549_86C3_5EB177F8B76E_.wvu.PrintArea" hidden="1" oldHidden="1">
    <formula>'Instruction Sheet'!$A$1:$B$19</formula>
    <oldFormula>'Instruction Sheet'!$A$1:$B$19</oldFormula>
  </rdn>
  <rdn rId="0" localSheetId="5" customView="1" name="Z_D2C8B309_3A22_4549_86C3_5EB177F8B76E_.wvu.PrintArea" hidden="1" oldHidden="1">
    <formula>'Control Record'!$A$1:$K$10</formula>
    <oldFormula>'Control Record'!$A$1:$K$10</oldFormula>
  </rdn>
  <rdn rId="0" localSheetId="5" customView="1" name="Z_D2C8B309_3A22_4549_86C3_5EB177F8B76E_.wvu.PrintTitles" hidden="1" oldHidden="1">
    <formula>'Control Record'!$1:$6</formula>
    <oldFormula>'Control Record'!$1:$6</oldFormula>
  </rdn>
  <rdn rId="0" localSheetId="5" customView="1" name="Z_D2C8B309_3A22_4549_86C3_5EB177F8B76E_.wvu.FilterData" hidden="1" oldHidden="1">
    <formula>'Control Record'!$B$1:$B$81</formula>
    <oldFormula>'Control Record'!$B$1:$B$81</oldFormula>
  </rdn>
  <rdn rId="0" localSheetId="6" customView="1" name="Z_D2C8B309_3A22_4549_86C3_5EB177F8B76E_.wvu.PrintArea" hidden="1" oldHidden="1">
    <formula>'Payment Table'!$B$1:$L$33</formula>
    <oldFormula>'Payment Table'!$B$1:$L$33</oldFormula>
  </rdn>
  <rdn rId="0" localSheetId="6" customView="1" name="Z_D2C8B309_3A22_4549_86C3_5EB177F8B76E_.wvu.PrintTitles" hidden="1" oldHidden="1">
    <formula>'Payment Table'!$1:$7</formula>
    <oldFormula>'Payment Table'!$1:$7</oldFormula>
  </rdn>
  <rdn rId="0" localSheetId="6" customView="1" name="Z_D2C8B309_3A22_4549_86C3_5EB177F8B76E_.wvu.FilterData" hidden="1" oldHidden="1">
    <formula>'Payment Table'!$C$1:$C$33</formula>
    <oldFormula>'Payment Table'!$C$1:$C$33</oldFormula>
  </rdn>
  <rdn rId="0" localSheetId="7" customView="1" name="Z_D2C8B309_3A22_4549_86C3_5EB177F8B76E_.wvu.PrintArea" hidden="1" oldHidden="1">
    <formula>'Payment Advice Table'!$B$1:$L$14</formula>
    <oldFormula>'Payment Advice Table'!$B$1:$L$14</oldFormula>
  </rdn>
  <rdn rId="0" localSheetId="7" customView="1" name="Z_D2C8B309_3A22_4549_86C3_5EB177F8B76E_.wvu.PrintTitles" hidden="1" oldHidden="1">
    <formula>'Payment Advice Table'!$1:$7</formula>
    <oldFormula>'Payment Advice Table'!$1:$7</oldFormula>
  </rdn>
  <rdn rId="0" localSheetId="7" customView="1" name="Z_D2C8B309_3A22_4549_86C3_5EB177F8B76E_.wvu.FilterData" hidden="1" oldHidden="1">
    <formula>'Payment Advice Table'!$C$1:$C$17</formula>
    <oldFormula>'Payment Advice Table'!$C$1:$C$17</oldFormula>
  </rdn>
  <rdn rId="0" localSheetId="8" customView="1" name="Z_D2C8B309_3A22_4549_86C3_5EB177F8B76E_.wvu.PrintArea" hidden="1" oldHidden="1">
    <formula>'Trailer Record'!$A$1:$K$8</formula>
    <oldFormula>'Trailer Record'!$A$1:$K$8</oldFormula>
  </rdn>
  <rdn rId="0" localSheetId="8" customView="1" name="Z_D2C8B309_3A22_4549_86C3_5EB177F8B76E_.wvu.PrintTitles" hidden="1" oldHidden="1">
    <formula>'Trailer Record'!$1:$6</formula>
    <oldFormula>'Trailer Record'!$1:$6</oldFormula>
  </rdn>
  <rdn rId="0" localSheetId="8" customView="1" name="Z_D2C8B309_3A22_4549_86C3_5EB177F8B76E_.wvu.FilterData" hidden="1" oldHidden="1">
    <formula>'Trailer Record'!$B$1:$B$80</formula>
    <oldFormula>'Trailer Record'!$B$1:$B$80</oldFormula>
  </rdn>
  <rcv guid="{D2C8B309-3A22-4549-86C3-5EB177F8B76E}" action="add"/>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06" sId="2">
    <oc r="A16" t="inlineStr">
      <is>
        <t xml:space="preserve">AP705 Payment Recon Extract </t>
      </is>
    </oc>
    <nc r="A16" t="inlineStr">
      <is>
        <t>AP705 Payment Recon Extract - DRAFT</t>
      </is>
    </nc>
  </rcc>
  <rrc rId="1307" sId="2" ref="A32:XFD32" action="insertRow"/>
  <rcc rId="1308" sId="2">
    <oc r="A33" t="inlineStr">
      <is>
        <t>Date:</t>
      </is>
    </oc>
    <nc r="A33" t="inlineStr">
      <is>
        <t>As Of Date:</t>
      </is>
    </nc>
  </rcc>
  <rcc rId="1309" sId="2">
    <nc r="A32" t="inlineStr">
      <is>
        <t>Created Date:</t>
      </is>
    </nc>
  </rcc>
  <rfmt sheetId="2" sqref="B32">
    <dxf>
      <numFmt numFmtId="30" formatCode="@"/>
    </dxf>
  </rfmt>
  <rcc rId="1310" sId="2" numFmtId="30">
    <nc r="B32" t="inlineStr">
      <is>
        <t>6/12/2013</t>
      </is>
    </nc>
  </rcc>
  <rfmt sheetId="5" sqref="A12:XFD12">
    <dxf>
      <fill>
        <patternFill patternType="none">
          <bgColor auto="1"/>
        </patternFill>
      </fill>
    </dxf>
  </rfmt>
  <rcmt sheetId="6" cell="B15" guid="{00000000-0000-0000-0000-000000000000}" action="delete" alwaysShow="1" author="Michael Thompson"/>
  <rfmt sheetId="6" sqref="A27:XFD39">
    <dxf>
      <fill>
        <patternFill patternType="none">
          <bgColor auto="1"/>
        </patternFill>
      </fill>
    </dxf>
  </rfmt>
  <rcmt sheetId="6" cell="D27" guid="{00000000-0000-0000-0000-000000000000}" action="delete" alwaysShow="1" author="Michael Thompson"/>
  <rcmt sheetId="6" cell="J27" guid="{00000000-0000-0000-0000-000000000000}" action="delete" alwaysShow="1" author="Rice, Margaret M."/>
  <rcmt sheetId="6" cell="K28" guid="{00000000-0000-0000-0000-000000000000}" action="delete" alwaysShow="1" author="Rice, Margaret M."/>
  <rcmt sheetId="6" cell="E30" guid="{00000000-0000-0000-0000-000000000000}" action="delete" alwaysShow="1" author="Michael Thompson"/>
  <rcmt sheetId="6" cell="L29" guid="{00000000-0000-0000-0000-000000000000}" action="delete" alwaysShow="1" author="Rice, Margaret M."/>
  <rcmt sheetId="6" cell="M28" guid="{00000000-0000-0000-0000-000000000000}" action="delete" alwaysShow="1" author="Rice, Margaret M."/>
  <rcmt sheetId="6" cell="F36" guid="{00000000-0000-0000-0000-000000000000}" action="delete" alwaysShow="1" author="Coonelly, Patricia"/>
  <rfmt sheetId="6" sqref="A3:E3">
    <dxf>
      <fill>
        <patternFill patternType="none">
          <bgColor auto="1"/>
        </patternFill>
      </fill>
    </dxf>
  </rfmt>
  <rfmt sheetId="7" sqref="A13:XFD17">
    <dxf>
      <fill>
        <patternFill patternType="none">
          <bgColor auto="1"/>
        </patternFill>
      </fill>
    </dxf>
  </rfmt>
  <rfmt sheetId="8" sqref="A12:XFD12">
    <dxf>
      <fill>
        <patternFill patternType="none">
          <bgColor auto="1"/>
        </patternFill>
      </fill>
    </dxf>
  </rfmt>
  <rcmt sheetId="9" cell="A1" guid="{00000000-0000-0000-0000-000000000000}" action="delete" alwaysShow="1" author="Michael Thompson"/>
  <rcv guid="{D2C8B309-3A22-4549-86C3-5EB177F8B76E}" action="delete"/>
  <rdn rId="0" localSheetId="2" customView="1" name="Z_D2C8B309_3A22_4549_86C3_5EB177F8B76E_.wvu.PrintArea" hidden="1" oldHidden="1">
    <formula>'Cover Sheet'!$A$1:$J$33</formula>
    <oldFormula>'Cover Sheet'!$A$1:$J$33</oldFormula>
  </rdn>
  <rdn rId="0" localSheetId="3" customView="1" name="Z_D2C8B309_3A22_4549_86C3_5EB177F8B76E_.wvu.PrintArea" hidden="1" oldHidden="1">
    <formula>'General Information'!$A$1:$J$28</formula>
    <oldFormula>'General Information'!$A$1:$J$28</oldFormula>
  </rdn>
  <rdn rId="0" localSheetId="4" customView="1" name="Z_D2C8B309_3A22_4549_86C3_5EB177F8B76E_.wvu.PrintArea" hidden="1" oldHidden="1">
    <formula>'Instruction Sheet'!$A$1:$B$19</formula>
    <oldFormula>'Instruction Sheet'!$A$1:$B$19</oldFormula>
  </rdn>
  <rdn rId="0" localSheetId="5" customView="1" name="Z_D2C8B309_3A22_4549_86C3_5EB177F8B76E_.wvu.PrintArea" hidden="1" oldHidden="1">
    <formula>'Control Record'!$A$1:$K$10</formula>
    <oldFormula>'Control Record'!$A$1:$K$10</oldFormula>
  </rdn>
  <rdn rId="0" localSheetId="5" customView="1" name="Z_D2C8B309_3A22_4549_86C3_5EB177F8B76E_.wvu.PrintTitles" hidden="1" oldHidden="1">
    <formula>'Control Record'!$1:$6</formula>
    <oldFormula>'Control Record'!$1:$6</oldFormula>
  </rdn>
  <rdn rId="0" localSheetId="5" customView="1" name="Z_D2C8B309_3A22_4549_86C3_5EB177F8B76E_.wvu.FilterData" hidden="1" oldHidden="1">
    <formula>'Control Record'!$B$1:$B$81</formula>
    <oldFormula>'Control Record'!$B$1:$B$81</oldFormula>
  </rdn>
  <rdn rId="0" localSheetId="6" customView="1" name="Z_D2C8B309_3A22_4549_86C3_5EB177F8B76E_.wvu.PrintArea" hidden="1" oldHidden="1">
    <formula>'Payment Table'!$B$1:$L$33</formula>
    <oldFormula>'Payment Table'!$B$1:$L$33</oldFormula>
  </rdn>
  <rdn rId="0" localSheetId="6" customView="1" name="Z_D2C8B309_3A22_4549_86C3_5EB177F8B76E_.wvu.PrintTitles" hidden="1" oldHidden="1">
    <formula>'Payment Table'!$1:$7</formula>
    <oldFormula>'Payment Table'!$1:$7</oldFormula>
  </rdn>
  <rdn rId="0" localSheetId="6" customView="1" name="Z_D2C8B309_3A22_4549_86C3_5EB177F8B76E_.wvu.FilterData" hidden="1" oldHidden="1">
    <formula>'Payment Table'!$C$1:$C$33</formula>
    <oldFormula>'Payment Table'!$C$1:$C$33</oldFormula>
  </rdn>
  <rdn rId="0" localSheetId="7" customView="1" name="Z_D2C8B309_3A22_4549_86C3_5EB177F8B76E_.wvu.PrintArea" hidden="1" oldHidden="1">
    <formula>'Payment Advice Table'!$B$1:$L$14</formula>
    <oldFormula>'Payment Advice Table'!$B$1:$L$14</oldFormula>
  </rdn>
  <rdn rId="0" localSheetId="7" customView="1" name="Z_D2C8B309_3A22_4549_86C3_5EB177F8B76E_.wvu.PrintTitles" hidden="1" oldHidden="1">
    <formula>'Payment Advice Table'!$1:$7</formula>
    <oldFormula>'Payment Advice Table'!$1:$7</oldFormula>
  </rdn>
  <rdn rId="0" localSheetId="7" customView="1" name="Z_D2C8B309_3A22_4549_86C3_5EB177F8B76E_.wvu.FilterData" hidden="1" oldHidden="1">
    <formula>'Payment Advice Table'!$C$1:$C$17</formula>
    <oldFormula>'Payment Advice Table'!$C$1:$C$17</oldFormula>
  </rdn>
  <rdn rId="0" localSheetId="8" customView="1" name="Z_D2C8B309_3A22_4549_86C3_5EB177F8B76E_.wvu.PrintArea" hidden="1" oldHidden="1">
    <formula>'Trailer Record'!$A$1:$K$8</formula>
    <oldFormula>'Trailer Record'!$A$1:$K$8</oldFormula>
  </rdn>
  <rdn rId="0" localSheetId="8" customView="1" name="Z_D2C8B309_3A22_4549_86C3_5EB177F8B76E_.wvu.PrintTitles" hidden="1" oldHidden="1">
    <formula>'Trailer Record'!$1:$6</formula>
    <oldFormula>'Trailer Record'!$1:$6</oldFormula>
  </rdn>
  <rdn rId="0" localSheetId="8" customView="1" name="Z_D2C8B309_3A22_4549_86C3_5EB177F8B76E_.wvu.FilterData" hidden="1" oldHidden="1">
    <formula>'Trailer Record'!$B$1:$B$80</formula>
    <oldFormula>'Trailer Record'!$B$1:$B$80</oldFormula>
  </rdn>
  <rcv guid="{D2C8B309-3A22-4549-86C3-5EB177F8B76E}"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71" sId="9" numFmtId="19">
    <nc r="A5">
      <v>41668</v>
    </nc>
  </rcc>
  <rcc rId="772" sId="9">
    <nc r="B5" t="inlineStr">
      <is>
        <t>Removed JOURNAL_LINE field from Payment Record to prevent duplicate rows being extracted for a single payment.</t>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73" sId="6">
    <oc r="G10" t="inlineStr">
      <is>
        <t>N</t>
      </is>
    </oc>
    <nc r="G10" t="inlineStr">
      <is>
        <t>Y</t>
      </is>
    </nc>
  </rcc>
  <rdn rId="0" localSheetId="2" customView="1" name="Z_9F378720_2294_43D0_B0B0_3FDEE37A8C95_.wvu.PrintArea" hidden="1" oldHidden="1">
    <formula>'Cover Sheet'!$A$1:$J$32</formula>
  </rdn>
  <rdn rId="0" localSheetId="3" customView="1" name="Z_9F378720_2294_43D0_B0B0_3FDEE37A8C95_.wvu.PrintArea" hidden="1" oldHidden="1">
    <formula>'General Information'!$A$1:$J$28</formula>
  </rdn>
  <rdn rId="0" localSheetId="4" customView="1" name="Z_9F378720_2294_43D0_B0B0_3FDEE37A8C95_.wvu.PrintArea" hidden="1" oldHidden="1">
    <formula>'Instruction Sheet'!$A$1:$B$19</formula>
  </rdn>
  <rdn rId="0" localSheetId="5" customView="1" name="Z_9F378720_2294_43D0_B0B0_3FDEE37A8C95_.wvu.PrintArea" hidden="1" oldHidden="1">
    <formula>'Control Record'!$A$1:$K$10</formula>
  </rdn>
  <rdn rId="0" localSheetId="5" customView="1" name="Z_9F378720_2294_43D0_B0B0_3FDEE37A8C95_.wvu.PrintTitles" hidden="1" oldHidden="1">
    <formula>'Control Record'!$1:$6</formula>
  </rdn>
  <rdn rId="0" localSheetId="5" customView="1" name="Z_9F378720_2294_43D0_B0B0_3FDEE37A8C95_.wvu.FilterData" hidden="1" oldHidden="1">
    <formula>'Control Record'!$B$1:$B$81</formula>
  </rdn>
  <rdn rId="0" localSheetId="6" customView="1" name="Z_9F378720_2294_43D0_B0B0_3FDEE37A8C95_.wvu.PrintArea" hidden="1" oldHidden="1">
    <formula>'Payment Table'!$B$1:$L$31</formula>
  </rdn>
  <rdn rId="0" localSheetId="6" customView="1" name="Z_9F378720_2294_43D0_B0B0_3FDEE37A8C95_.wvu.PrintTitles" hidden="1" oldHidden="1">
    <formula>'Payment Table'!$1:$7</formula>
  </rdn>
  <rdn rId="0" localSheetId="6" customView="1" name="Z_9F378720_2294_43D0_B0B0_3FDEE37A8C95_.wvu.FilterData" hidden="1" oldHidden="1">
    <formula>'Payment Table'!$C$1:$C$31</formula>
  </rdn>
  <rdn rId="0" localSheetId="7" customView="1" name="Z_9F378720_2294_43D0_B0B0_3FDEE37A8C95_.wvu.PrintArea" hidden="1" oldHidden="1">
    <formula>'Payment Advice Table'!$B$1:$L$13</formula>
  </rdn>
  <rdn rId="0" localSheetId="7" customView="1" name="Z_9F378720_2294_43D0_B0B0_3FDEE37A8C95_.wvu.PrintTitles" hidden="1" oldHidden="1">
    <formula>'Payment Advice Table'!$1:$7</formula>
  </rdn>
  <rdn rId="0" localSheetId="7" customView="1" name="Z_9F378720_2294_43D0_B0B0_3FDEE37A8C95_.wvu.FilterData" hidden="1" oldHidden="1">
    <formula>'Payment Advice Table'!$C$1:$C$15</formula>
  </rdn>
  <rdn rId="0" localSheetId="8" customView="1" name="Z_9F378720_2294_43D0_B0B0_3FDEE37A8C95_.wvu.PrintArea" hidden="1" oldHidden="1">
    <formula>'Trailer Record'!$A$1:$K$8</formula>
  </rdn>
  <rdn rId="0" localSheetId="8" customView="1" name="Z_9F378720_2294_43D0_B0B0_3FDEE37A8C95_.wvu.PrintTitles" hidden="1" oldHidden="1">
    <formula>'Trailer Record'!$1:$6</formula>
  </rdn>
  <rdn rId="0" localSheetId="8" customView="1" name="Z_9F378720_2294_43D0_B0B0_3FDEE37A8C95_.wvu.FilterData" hidden="1" oldHidden="1">
    <formula>'Trailer Record'!$B$1:$B$80</formula>
  </rdn>
  <rcv guid="{9F378720-2294-43D0-B0B0-3FDEE37A8C95}"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89" sId="7">
    <oc r="G12" t="inlineStr">
      <is>
        <t>N</t>
      </is>
    </oc>
    <nc r="G12" t="inlineStr">
      <is>
        <t>Y</t>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90" sId="5">
    <oc r="C12">
      <v>568</v>
    </oc>
    <nc r="C12">
      <v>615</v>
    </nc>
  </rcc>
  <rcc rId="791" sId="7">
    <oc r="D15">
      <v>620</v>
    </oc>
    <nc r="D15">
      <v>611</v>
    </nc>
  </rcc>
  <rcc rId="792" sId="8">
    <oc r="C12">
      <v>619</v>
    </oc>
    <nc r="C12">
      <v>666</v>
    </nc>
  </rcc>
  <rdn rId="0" localSheetId="2" customView="1" name="Z_5FF4FC1C_A624_4F17_B9C3_C714AA8DD3A8_.wvu.PrintArea" hidden="1" oldHidden="1">
    <formula>'Cover Sheet'!$A$1:$J$32</formula>
  </rdn>
  <rdn rId="0" localSheetId="3" customView="1" name="Z_5FF4FC1C_A624_4F17_B9C3_C714AA8DD3A8_.wvu.PrintArea" hidden="1" oldHidden="1">
    <formula>'General Information'!$A$1:$J$28</formula>
  </rdn>
  <rdn rId="0" localSheetId="4" customView="1" name="Z_5FF4FC1C_A624_4F17_B9C3_C714AA8DD3A8_.wvu.PrintArea" hidden="1" oldHidden="1">
    <formula>'Instruction Sheet'!$A$1:$B$19</formula>
  </rdn>
  <rdn rId="0" localSheetId="5" customView="1" name="Z_5FF4FC1C_A624_4F17_B9C3_C714AA8DD3A8_.wvu.PrintArea" hidden="1" oldHidden="1">
    <formula>'Control Record'!$A$1:$K$10</formula>
  </rdn>
  <rdn rId="0" localSheetId="5" customView="1" name="Z_5FF4FC1C_A624_4F17_B9C3_C714AA8DD3A8_.wvu.PrintTitles" hidden="1" oldHidden="1">
    <formula>'Control Record'!$1:$6</formula>
  </rdn>
  <rdn rId="0" localSheetId="5" customView="1" name="Z_5FF4FC1C_A624_4F17_B9C3_C714AA8DD3A8_.wvu.FilterData" hidden="1" oldHidden="1">
    <formula>'Control Record'!$B$1:$B$81</formula>
  </rdn>
  <rdn rId="0" localSheetId="6" customView="1" name="Z_5FF4FC1C_A624_4F17_B9C3_C714AA8DD3A8_.wvu.PrintArea" hidden="1" oldHidden="1">
    <formula>'Payment Table'!$B$1:$L$31</formula>
  </rdn>
  <rdn rId="0" localSheetId="6" customView="1" name="Z_5FF4FC1C_A624_4F17_B9C3_C714AA8DD3A8_.wvu.PrintTitles" hidden="1" oldHidden="1">
    <formula>'Payment Table'!$1:$7</formula>
  </rdn>
  <rdn rId="0" localSheetId="6" customView="1" name="Z_5FF4FC1C_A624_4F17_B9C3_C714AA8DD3A8_.wvu.FilterData" hidden="1" oldHidden="1">
    <formula>'Payment Table'!$C$1:$C$31</formula>
  </rdn>
  <rdn rId="0" localSheetId="7" customView="1" name="Z_5FF4FC1C_A624_4F17_B9C3_C714AA8DD3A8_.wvu.PrintArea" hidden="1" oldHidden="1">
    <formula>'Payment Advice Table'!$B$1:$L$13</formula>
  </rdn>
  <rdn rId="0" localSheetId="7" customView="1" name="Z_5FF4FC1C_A624_4F17_B9C3_C714AA8DD3A8_.wvu.PrintTitles" hidden="1" oldHidden="1">
    <formula>'Payment Advice Table'!$1:$7</formula>
  </rdn>
  <rdn rId="0" localSheetId="7" customView="1" name="Z_5FF4FC1C_A624_4F17_B9C3_C714AA8DD3A8_.wvu.FilterData" hidden="1" oldHidden="1">
    <formula>'Payment Advice Table'!$C$1:$C$15</formula>
  </rdn>
  <rdn rId="0" localSheetId="8" customView="1" name="Z_5FF4FC1C_A624_4F17_B9C3_C714AA8DD3A8_.wvu.PrintArea" hidden="1" oldHidden="1">
    <formula>'Trailer Record'!$A$1:$K$8</formula>
  </rdn>
  <rdn rId="0" localSheetId="8" customView="1" name="Z_5FF4FC1C_A624_4F17_B9C3_C714AA8DD3A8_.wvu.PrintTitles" hidden="1" oldHidden="1">
    <formula>'Trailer Record'!$1:$6</formula>
  </rdn>
  <rdn rId="0" localSheetId="8" customView="1" name="Z_5FF4FC1C_A624_4F17_B9C3_C714AA8DD3A8_.wvu.FilterData" hidden="1" oldHidden="1">
    <formula>'Trailer Record'!$B$1:$B$80</formula>
  </rdn>
  <rcv guid="{5FF4FC1C-A624-4F17-B9C3-C714AA8DD3A8}"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41">
  <userInfo guid="{9B1E2ED1-ABE9-43AB-BE7F-261C298D37C6}" name="White, Kim (VDOT)" id="-1316101141" dateTime="2013-10-09T13:08:01"/>
  <userInfo guid="{3D3FC7D7-5312-4A9B-9C60-5025400AF884}" name="Michael Thompson" id="-1459455100" dateTime="2013-12-05T15:13:53"/>
  <userInfo guid="{F3383175-E4C7-467F-BD35-A17D05340E64}" name="Rajan, Kaushik" id="-104704418" dateTime="2014-01-29T08:54:34"/>
  <userInfo guid="{FB4491BA-1BF5-40F2-991D-220E28989420}" name="Sarath Tirumalasetty" id="-762828410" dateTime="2014-01-29T14:35:09"/>
  <userInfo guid="{F1236901-2DD9-4AD7-AE9E-6FCAB98A8D20}" name="Vaddadi, Rajani" id="-941370765" dateTime="2014-04-10T10:25:49"/>
  <userInfo guid="{F2CF6237-4C89-4A0F-B7F8-1D4CD4ED199D}" name="McGrath, Joseph T." id="-1017899544" dateTime="2014-04-16T10:36:28"/>
  <userInfo guid="{76C7D5EC-683D-4D4A-AFDB-B720AA11D4D1}" name="McGrath, Joseph T." id="-1017888469" dateTime="2014-04-16T17:21:23"/>
  <userInfo guid="{73B0AAED-C097-4228-BC18-95144E0F4968}" name="Vaddadi, Rajani" id="-941414863" dateTime="2014-05-28T14:03:29"/>
  <userInfo guid="{798D38F2-2E3C-4341-A15C-031213AA8384}" name="Vaddadi, Rajani" id="-941369544" dateTime="2014-06-09T10:03:23"/>
  <userInfo guid="{CC1AC631-6BE0-4A52-BFAE-BCCC555229D2}" name="Suribhotla, R. B." id="-470560324" dateTime="2014-07-08T12:43:55"/>
  <userInfo guid="{F11FEEE2-7C59-41B2-869A-25229A6D7EB2}" name="White, Kim (VDOT)" id="-1316110719" dateTime="2014-07-09T09:09:49"/>
  <userInfo guid="{F240C94C-E9B2-40B0-A9E3-74FEE8EC0907}" name="Suribhotla, R. B." id="-470575567" dateTime="2014-07-09T09:34:04"/>
  <userInfo guid="{98B06F32-0FC5-49AF-918B-B0213D56C301}" name="Brately, Jennifer M." id="-316025388" dateTime="2014-07-10T10:33:17"/>
  <userInfo guid="{AB0AFFB9-805B-4AF4-A47E-AEF1CF41D369}" name="McGrath, Joseph T." id="-1017841806" dateTime="2014-08-04T19:34:58"/>
  <userInfo guid="{FC37420A-F4A3-4381-9386-1F6DBF2A4F2C}" name="McGrath, Joseph T." id="-1017856013" dateTime="2014-08-04T20:58:33"/>
  <userInfo guid="{0A0186B6-3C7C-46EB-AACF-B5A9947DE3E8}" name="McGrath, Joseph T." id="-1017896017" dateTime="2014-09-29T19:41:02"/>
  <userInfo guid="{E5869737-2966-4078-B91C-D5C1E9837A9B}" name="McGrath, Joseph T." id="-1017878004" dateTime="2014-12-10T14:22:01"/>
  <userInfo guid="{AEAF238F-CAEC-4B6A-8F68-16C864A8E156}" name="McGrath, Joseph T." id="-1017842768" dateTime="2014-12-11T14:59:23"/>
  <userInfo guid="{79827BBA-78D5-43A8-87A3-C17ECADFA104}" name="Coonelly, Patricia" id="-663423095" dateTime="2015-01-15T08:42:02"/>
  <userInfo guid="{79827BBA-78D5-43A8-87A3-C17ECADFA104}" name="Coonelly, Patricia" id="-663445075" dateTime="2015-01-15T11:13:27"/>
  <userInfo guid="{8B7F3B86-91DA-4939-827A-9CA186CDC12E}" name="Michael Thompson" id="-1459467879" dateTime="2015-02-05T13:41:23"/>
  <userInfo guid="{0EF0DCF4-B33E-4542-B35D-BFE47769FC6A}" name="Michael Thompson" id="-1459485893" dateTime="2015-02-05T14:29:01"/>
  <userInfo guid="{0EF0DCF4-B33E-4542-B35D-BFE47769FC6A}" name="Michael Thompson" id="-1459452964" dateTime="2015-02-05T15:47:42"/>
  <userInfo guid="{510F1F5E-429B-4DB7-80AF-21F58562DA6E}" name="Coonelly, Patricia" id="-663478021" dateTime="2015-02-09T10:43:17"/>
  <userInfo guid="{F1E4FFA7-9347-4415-AD1C-B02C8EE2B1DE}" name="Coonelly, Patricia" id="-663453724" dateTime="2015-02-09T11:07:14"/>
  <userInfo guid="{458FB09D-A4E1-4836-B6BD-4EBF4880AD7C}" name="Coonelly, Patricia" id="-663442211" dateTime="2015-02-10T08:55:25"/>
  <userInfo guid="{650617BC-2532-4AF3-8B65-813AA8268AA7}" name="Michael Thompson" id="-1459456544" dateTime="2015-02-10T12:09:42"/>
  <userInfo guid="{43CABBC8-B232-4765-8D23-B3E3F11624C9}" name="McGrath, Joseph T." id="-1017890079" dateTime="2015-02-17T08:28:10"/>
  <userInfo guid="{361A8AF4-5B29-4DD7-9CB2-62AB4C0A1837}" name="Donna.Brown" id="-331316323" dateTime="2015-02-18T14:03:38"/>
  <userInfo guid="{BA40001D-1BF0-4AAB-8E20-FC0DD6A7A9A6}" name="Rice, Margaret M." id="-264657231" dateTime="2015-02-20T15:30:29"/>
  <userInfo guid="{580B5488-1F30-4563-8A41-7B7452E970A8}" name="Coonelly, Patricia" id="-663428374" dateTime="2015-02-24T10:41:27"/>
  <userInfo guid="{BB11C8B8-3619-43E6-A48F-FE66E8FEC746}" name="Coonelly, Patricia" id="-663473669" dateTime="2015-02-24T11:04:19"/>
  <userInfo guid="{62E93D34-BED1-46F6-87BE-CDF83B50973D}" name="Rice, Margaret M." id="-264636810" dateTime="2015-02-24T13:08:05"/>
  <userInfo guid="{03025E76-1472-4679-94AA-0F47A955F831}" name="White, Kim (VDOT)" id="-1316120980" dateTime="2015-02-24T13:21:13"/>
  <userInfo guid="{BEA53358-4E4E-4586-B9C4-E2D16BA7466E}" name="Donna.Brown" id="-331346595" dateTime="2015-03-13T14:31:04"/>
  <userInfo guid="{F2D39274-C600-45D6-8206-33F25485E779}" name="Frank, Dawna R." id="-426773240" dateTime="2015-03-13T16:00:23"/>
  <userInfo guid="{9429D55B-AFB7-4C9E-9969-51DF6EE5FC80}" name="Frank, Dawna R." id="-426794370" dateTime="2015-04-08T13:29:07"/>
  <userInfo guid="{664F9C8E-DD13-475B-9E13-B336EFE23ADE}" name="Donna.Brown" id="-331330561" dateTime="2015-04-14T16:25:04"/>
  <userInfo guid="{4ECCFE73-6647-4050-8102-99F318EB2796}" name="McGrath, Joseph T." id="-1017854122" dateTime="2015-06-02T12:48:45"/>
  <userInfo guid="{D25CC428-50FB-4F51-9B8D-4A42E875DA00}" name="McGrath, Joseph T." id="-1017862523" dateTime="2016-02-02T19:19:20"/>
  <userInfo guid="{6E63055A-B4ED-44F5-BC30-4DAC25BC474D}" name="McGrath, Joseph T." id="-1017848240" dateTime="2016-02-26T09:59:06"/>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5.bin"/><Relationship Id="rId13" Type="http://schemas.openxmlformats.org/officeDocument/2006/relationships/printerSettings" Target="../printerSettings/printerSettings30.bin"/><Relationship Id="rId3" Type="http://schemas.openxmlformats.org/officeDocument/2006/relationships/printerSettings" Target="../printerSettings/printerSettings20.bin"/><Relationship Id="rId7" Type="http://schemas.openxmlformats.org/officeDocument/2006/relationships/printerSettings" Target="../printerSettings/printerSettings24.bin"/><Relationship Id="rId12" Type="http://schemas.openxmlformats.org/officeDocument/2006/relationships/printerSettings" Target="../printerSettings/printerSettings29.bin"/><Relationship Id="rId17" Type="http://schemas.openxmlformats.org/officeDocument/2006/relationships/printerSettings" Target="../printerSettings/printerSettings34.bin"/><Relationship Id="rId2" Type="http://schemas.openxmlformats.org/officeDocument/2006/relationships/printerSettings" Target="../printerSettings/printerSettings19.bin"/><Relationship Id="rId16" Type="http://schemas.openxmlformats.org/officeDocument/2006/relationships/printerSettings" Target="../printerSettings/printerSettings33.bin"/><Relationship Id="rId1" Type="http://schemas.openxmlformats.org/officeDocument/2006/relationships/printerSettings" Target="../printerSettings/printerSettings18.bin"/><Relationship Id="rId6" Type="http://schemas.openxmlformats.org/officeDocument/2006/relationships/printerSettings" Target="../printerSettings/printerSettings23.bin"/><Relationship Id="rId11" Type="http://schemas.openxmlformats.org/officeDocument/2006/relationships/printerSettings" Target="../printerSettings/printerSettings28.bin"/><Relationship Id="rId5" Type="http://schemas.openxmlformats.org/officeDocument/2006/relationships/printerSettings" Target="../printerSettings/printerSettings22.bin"/><Relationship Id="rId15" Type="http://schemas.openxmlformats.org/officeDocument/2006/relationships/printerSettings" Target="../printerSettings/printerSettings32.bin"/><Relationship Id="rId10" Type="http://schemas.openxmlformats.org/officeDocument/2006/relationships/printerSettings" Target="../printerSettings/printerSettings27.bin"/><Relationship Id="rId4" Type="http://schemas.openxmlformats.org/officeDocument/2006/relationships/printerSettings" Target="../printerSettings/printerSettings21.bin"/><Relationship Id="rId9" Type="http://schemas.openxmlformats.org/officeDocument/2006/relationships/printerSettings" Target="../printerSettings/printerSettings26.bin"/><Relationship Id="rId14" Type="http://schemas.openxmlformats.org/officeDocument/2006/relationships/printerSettings" Target="../printerSettings/printerSettings3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42.bin"/><Relationship Id="rId13" Type="http://schemas.openxmlformats.org/officeDocument/2006/relationships/printerSettings" Target="../printerSettings/printerSettings47.bin"/><Relationship Id="rId18" Type="http://schemas.openxmlformats.org/officeDocument/2006/relationships/printerSettings" Target="../printerSettings/printerSettings51.bin"/><Relationship Id="rId3" Type="http://schemas.openxmlformats.org/officeDocument/2006/relationships/printerSettings" Target="../printerSettings/printerSettings37.bin"/><Relationship Id="rId7" Type="http://schemas.openxmlformats.org/officeDocument/2006/relationships/printerSettings" Target="../printerSettings/printerSettings41.bin"/><Relationship Id="rId12" Type="http://schemas.openxmlformats.org/officeDocument/2006/relationships/printerSettings" Target="../printerSettings/printerSettings46.bin"/><Relationship Id="rId17" Type="http://schemas.openxmlformats.org/officeDocument/2006/relationships/hyperlink" Target="mailto:Cardinal.Interfaces@doa.virginia.gov" TargetMode="External"/><Relationship Id="rId2" Type="http://schemas.openxmlformats.org/officeDocument/2006/relationships/printerSettings" Target="../printerSettings/printerSettings36.bin"/><Relationship Id="rId16" Type="http://schemas.openxmlformats.org/officeDocument/2006/relationships/printerSettings" Target="../printerSettings/printerSettings50.bin"/><Relationship Id="rId1" Type="http://schemas.openxmlformats.org/officeDocument/2006/relationships/printerSettings" Target="../printerSettings/printerSettings35.bin"/><Relationship Id="rId6" Type="http://schemas.openxmlformats.org/officeDocument/2006/relationships/printerSettings" Target="../printerSettings/printerSettings40.bin"/><Relationship Id="rId11" Type="http://schemas.openxmlformats.org/officeDocument/2006/relationships/printerSettings" Target="../printerSettings/printerSettings45.bin"/><Relationship Id="rId5" Type="http://schemas.openxmlformats.org/officeDocument/2006/relationships/printerSettings" Target="../printerSettings/printerSettings39.bin"/><Relationship Id="rId15" Type="http://schemas.openxmlformats.org/officeDocument/2006/relationships/printerSettings" Target="../printerSettings/printerSettings49.bin"/><Relationship Id="rId10" Type="http://schemas.openxmlformats.org/officeDocument/2006/relationships/printerSettings" Target="../printerSettings/printerSettings44.bin"/><Relationship Id="rId4" Type="http://schemas.openxmlformats.org/officeDocument/2006/relationships/printerSettings" Target="../printerSettings/printerSettings38.bin"/><Relationship Id="rId9" Type="http://schemas.openxmlformats.org/officeDocument/2006/relationships/printerSettings" Target="../printerSettings/printerSettings43.bin"/><Relationship Id="rId14" Type="http://schemas.openxmlformats.org/officeDocument/2006/relationships/printerSettings" Target="../printerSettings/printerSettings48.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59.bin"/><Relationship Id="rId13" Type="http://schemas.openxmlformats.org/officeDocument/2006/relationships/printerSettings" Target="../printerSettings/printerSettings64.bin"/><Relationship Id="rId3" Type="http://schemas.openxmlformats.org/officeDocument/2006/relationships/printerSettings" Target="../printerSettings/printerSettings54.bin"/><Relationship Id="rId7" Type="http://schemas.openxmlformats.org/officeDocument/2006/relationships/printerSettings" Target="../printerSettings/printerSettings58.bin"/><Relationship Id="rId12" Type="http://schemas.openxmlformats.org/officeDocument/2006/relationships/printerSettings" Target="../printerSettings/printerSettings63.bin"/><Relationship Id="rId17" Type="http://schemas.openxmlformats.org/officeDocument/2006/relationships/printerSettings" Target="../printerSettings/printerSettings68.bin"/><Relationship Id="rId2" Type="http://schemas.openxmlformats.org/officeDocument/2006/relationships/printerSettings" Target="../printerSettings/printerSettings53.bin"/><Relationship Id="rId16" Type="http://schemas.openxmlformats.org/officeDocument/2006/relationships/printerSettings" Target="../printerSettings/printerSettings67.bin"/><Relationship Id="rId1" Type="http://schemas.openxmlformats.org/officeDocument/2006/relationships/printerSettings" Target="../printerSettings/printerSettings52.bin"/><Relationship Id="rId6" Type="http://schemas.openxmlformats.org/officeDocument/2006/relationships/printerSettings" Target="../printerSettings/printerSettings57.bin"/><Relationship Id="rId11" Type="http://schemas.openxmlformats.org/officeDocument/2006/relationships/printerSettings" Target="../printerSettings/printerSettings62.bin"/><Relationship Id="rId5" Type="http://schemas.openxmlformats.org/officeDocument/2006/relationships/printerSettings" Target="../printerSettings/printerSettings56.bin"/><Relationship Id="rId15" Type="http://schemas.openxmlformats.org/officeDocument/2006/relationships/printerSettings" Target="../printerSettings/printerSettings66.bin"/><Relationship Id="rId10" Type="http://schemas.openxmlformats.org/officeDocument/2006/relationships/printerSettings" Target="../printerSettings/printerSettings61.bin"/><Relationship Id="rId4" Type="http://schemas.openxmlformats.org/officeDocument/2006/relationships/printerSettings" Target="../printerSettings/printerSettings55.bin"/><Relationship Id="rId9" Type="http://schemas.openxmlformats.org/officeDocument/2006/relationships/printerSettings" Target="../printerSettings/printerSettings60.bin"/><Relationship Id="rId14" Type="http://schemas.openxmlformats.org/officeDocument/2006/relationships/printerSettings" Target="../printerSettings/printerSettings65.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76.bin"/><Relationship Id="rId13" Type="http://schemas.openxmlformats.org/officeDocument/2006/relationships/printerSettings" Target="../printerSettings/printerSettings81.bin"/><Relationship Id="rId3" Type="http://schemas.openxmlformats.org/officeDocument/2006/relationships/printerSettings" Target="../printerSettings/printerSettings71.bin"/><Relationship Id="rId7" Type="http://schemas.openxmlformats.org/officeDocument/2006/relationships/printerSettings" Target="../printerSettings/printerSettings75.bin"/><Relationship Id="rId12" Type="http://schemas.openxmlformats.org/officeDocument/2006/relationships/printerSettings" Target="../printerSettings/printerSettings80.bin"/><Relationship Id="rId17" Type="http://schemas.openxmlformats.org/officeDocument/2006/relationships/printerSettings" Target="../printerSettings/printerSettings85.bin"/><Relationship Id="rId2" Type="http://schemas.openxmlformats.org/officeDocument/2006/relationships/printerSettings" Target="../printerSettings/printerSettings70.bin"/><Relationship Id="rId16" Type="http://schemas.openxmlformats.org/officeDocument/2006/relationships/printerSettings" Target="../printerSettings/printerSettings84.bin"/><Relationship Id="rId1" Type="http://schemas.openxmlformats.org/officeDocument/2006/relationships/printerSettings" Target="../printerSettings/printerSettings69.bin"/><Relationship Id="rId6" Type="http://schemas.openxmlformats.org/officeDocument/2006/relationships/printerSettings" Target="../printerSettings/printerSettings74.bin"/><Relationship Id="rId11" Type="http://schemas.openxmlformats.org/officeDocument/2006/relationships/printerSettings" Target="../printerSettings/printerSettings79.bin"/><Relationship Id="rId5" Type="http://schemas.openxmlformats.org/officeDocument/2006/relationships/printerSettings" Target="../printerSettings/printerSettings73.bin"/><Relationship Id="rId15" Type="http://schemas.openxmlformats.org/officeDocument/2006/relationships/printerSettings" Target="../printerSettings/printerSettings83.bin"/><Relationship Id="rId10" Type="http://schemas.openxmlformats.org/officeDocument/2006/relationships/printerSettings" Target="../printerSettings/printerSettings78.bin"/><Relationship Id="rId4" Type="http://schemas.openxmlformats.org/officeDocument/2006/relationships/printerSettings" Target="../printerSettings/printerSettings72.bin"/><Relationship Id="rId9" Type="http://schemas.openxmlformats.org/officeDocument/2006/relationships/printerSettings" Target="../printerSettings/printerSettings77.bin"/><Relationship Id="rId14" Type="http://schemas.openxmlformats.org/officeDocument/2006/relationships/printerSettings" Target="../printerSettings/printerSettings82.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93.bin"/><Relationship Id="rId13" Type="http://schemas.openxmlformats.org/officeDocument/2006/relationships/printerSettings" Target="../printerSettings/printerSettings98.bin"/><Relationship Id="rId3" Type="http://schemas.openxmlformats.org/officeDocument/2006/relationships/printerSettings" Target="../printerSettings/printerSettings88.bin"/><Relationship Id="rId7" Type="http://schemas.openxmlformats.org/officeDocument/2006/relationships/printerSettings" Target="../printerSettings/printerSettings92.bin"/><Relationship Id="rId12" Type="http://schemas.openxmlformats.org/officeDocument/2006/relationships/printerSettings" Target="../printerSettings/printerSettings97.bin"/><Relationship Id="rId17" Type="http://schemas.openxmlformats.org/officeDocument/2006/relationships/printerSettings" Target="../printerSettings/printerSettings102.bin"/><Relationship Id="rId2" Type="http://schemas.openxmlformats.org/officeDocument/2006/relationships/printerSettings" Target="../printerSettings/printerSettings87.bin"/><Relationship Id="rId16" Type="http://schemas.openxmlformats.org/officeDocument/2006/relationships/printerSettings" Target="../printerSettings/printerSettings101.bin"/><Relationship Id="rId1" Type="http://schemas.openxmlformats.org/officeDocument/2006/relationships/printerSettings" Target="../printerSettings/printerSettings86.bin"/><Relationship Id="rId6" Type="http://schemas.openxmlformats.org/officeDocument/2006/relationships/printerSettings" Target="../printerSettings/printerSettings91.bin"/><Relationship Id="rId11" Type="http://schemas.openxmlformats.org/officeDocument/2006/relationships/printerSettings" Target="../printerSettings/printerSettings96.bin"/><Relationship Id="rId5" Type="http://schemas.openxmlformats.org/officeDocument/2006/relationships/printerSettings" Target="../printerSettings/printerSettings90.bin"/><Relationship Id="rId15" Type="http://schemas.openxmlformats.org/officeDocument/2006/relationships/printerSettings" Target="../printerSettings/printerSettings100.bin"/><Relationship Id="rId10" Type="http://schemas.openxmlformats.org/officeDocument/2006/relationships/printerSettings" Target="../printerSettings/printerSettings95.bin"/><Relationship Id="rId4" Type="http://schemas.openxmlformats.org/officeDocument/2006/relationships/printerSettings" Target="../printerSettings/printerSettings89.bin"/><Relationship Id="rId9" Type="http://schemas.openxmlformats.org/officeDocument/2006/relationships/printerSettings" Target="../printerSettings/printerSettings94.bin"/><Relationship Id="rId14" Type="http://schemas.openxmlformats.org/officeDocument/2006/relationships/printerSettings" Target="../printerSettings/printerSettings99.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110.bin"/><Relationship Id="rId13" Type="http://schemas.openxmlformats.org/officeDocument/2006/relationships/printerSettings" Target="../printerSettings/printerSettings115.bin"/><Relationship Id="rId3" Type="http://schemas.openxmlformats.org/officeDocument/2006/relationships/printerSettings" Target="../printerSettings/printerSettings105.bin"/><Relationship Id="rId7" Type="http://schemas.openxmlformats.org/officeDocument/2006/relationships/printerSettings" Target="../printerSettings/printerSettings109.bin"/><Relationship Id="rId12" Type="http://schemas.openxmlformats.org/officeDocument/2006/relationships/printerSettings" Target="../printerSettings/printerSettings114.bin"/><Relationship Id="rId17" Type="http://schemas.openxmlformats.org/officeDocument/2006/relationships/printerSettings" Target="../printerSettings/printerSettings119.bin"/><Relationship Id="rId2" Type="http://schemas.openxmlformats.org/officeDocument/2006/relationships/printerSettings" Target="../printerSettings/printerSettings104.bin"/><Relationship Id="rId16" Type="http://schemas.openxmlformats.org/officeDocument/2006/relationships/printerSettings" Target="../printerSettings/printerSettings118.bin"/><Relationship Id="rId1" Type="http://schemas.openxmlformats.org/officeDocument/2006/relationships/printerSettings" Target="../printerSettings/printerSettings103.bin"/><Relationship Id="rId6" Type="http://schemas.openxmlformats.org/officeDocument/2006/relationships/printerSettings" Target="../printerSettings/printerSettings108.bin"/><Relationship Id="rId11" Type="http://schemas.openxmlformats.org/officeDocument/2006/relationships/printerSettings" Target="../printerSettings/printerSettings113.bin"/><Relationship Id="rId5" Type="http://schemas.openxmlformats.org/officeDocument/2006/relationships/printerSettings" Target="../printerSettings/printerSettings107.bin"/><Relationship Id="rId15" Type="http://schemas.openxmlformats.org/officeDocument/2006/relationships/printerSettings" Target="../printerSettings/printerSettings117.bin"/><Relationship Id="rId10" Type="http://schemas.openxmlformats.org/officeDocument/2006/relationships/printerSettings" Target="../printerSettings/printerSettings112.bin"/><Relationship Id="rId4" Type="http://schemas.openxmlformats.org/officeDocument/2006/relationships/printerSettings" Target="../printerSettings/printerSettings106.bin"/><Relationship Id="rId9" Type="http://schemas.openxmlformats.org/officeDocument/2006/relationships/printerSettings" Target="../printerSettings/printerSettings111.bin"/><Relationship Id="rId14" Type="http://schemas.openxmlformats.org/officeDocument/2006/relationships/printerSettings" Target="../printerSettings/printerSettings116.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127.bin"/><Relationship Id="rId13" Type="http://schemas.openxmlformats.org/officeDocument/2006/relationships/printerSettings" Target="../printerSettings/printerSettings132.bin"/><Relationship Id="rId3" Type="http://schemas.openxmlformats.org/officeDocument/2006/relationships/printerSettings" Target="../printerSettings/printerSettings122.bin"/><Relationship Id="rId7" Type="http://schemas.openxmlformats.org/officeDocument/2006/relationships/printerSettings" Target="../printerSettings/printerSettings126.bin"/><Relationship Id="rId12" Type="http://schemas.openxmlformats.org/officeDocument/2006/relationships/printerSettings" Target="../printerSettings/printerSettings131.bin"/><Relationship Id="rId17" Type="http://schemas.openxmlformats.org/officeDocument/2006/relationships/printerSettings" Target="../printerSettings/printerSettings136.bin"/><Relationship Id="rId2" Type="http://schemas.openxmlformats.org/officeDocument/2006/relationships/printerSettings" Target="../printerSettings/printerSettings121.bin"/><Relationship Id="rId16" Type="http://schemas.openxmlformats.org/officeDocument/2006/relationships/printerSettings" Target="../printerSettings/printerSettings135.bin"/><Relationship Id="rId1" Type="http://schemas.openxmlformats.org/officeDocument/2006/relationships/printerSettings" Target="../printerSettings/printerSettings120.bin"/><Relationship Id="rId6" Type="http://schemas.openxmlformats.org/officeDocument/2006/relationships/printerSettings" Target="../printerSettings/printerSettings125.bin"/><Relationship Id="rId11" Type="http://schemas.openxmlformats.org/officeDocument/2006/relationships/printerSettings" Target="../printerSettings/printerSettings130.bin"/><Relationship Id="rId5" Type="http://schemas.openxmlformats.org/officeDocument/2006/relationships/printerSettings" Target="../printerSettings/printerSettings124.bin"/><Relationship Id="rId15" Type="http://schemas.openxmlformats.org/officeDocument/2006/relationships/printerSettings" Target="../printerSettings/printerSettings134.bin"/><Relationship Id="rId10" Type="http://schemas.openxmlformats.org/officeDocument/2006/relationships/printerSettings" Target="../printerSettings/printerSettings129.bin"/><Relationship Id="rId4" Type="http://schemas.openxmlformats.org/officeDocument/2006/relationships/printerSettings" Target="../printerSettings/printerSettings123.bin"/><Relationship Id="rId9" Type="http://schemas.openxmlformats.org/officeDocument/2006/relationships/printerSettings" Target="../printerSettings/printerSettings128.bin"/><Relationship Id="rId14" Type="http://schemas.openxmlformats.org/officeDocument/2006/relationships/printerSettings" Target="../printerSettings/printerSettings133.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144.bin"/><Relationship Id="rId13" Type="http://schemas.openxmlformats.org/officeDocument/2006/relationships/printerSettings" Target="../printerSettings/printerSettings149.bin"/><Relationship Id="rId3" Type="http://schemas.openxmlformats.org/officeDocument/2006/relationships/printerSettings" Target="../printerSettings/printerSettings139.bin"/><Relationship Id="rId7" Type="http://schemas.openxmlformats.org/officeDocument/2006/relationships/printerSettings" Target="../printerSettings/printerSettings143.bin"/><Relationship Id="rId12" Type="http://schemas.openxmlformats.org/officeDocument/2006/relationships/printerSettings" Target="../printerSettings/printerSettings148.bin"/><Relationship Id="rId17" Type="http://schemas.openxmlformats.org/officeDocument/2006/relationships/printerSettings" Target="../printerSettings/printerSettings153.bin"/><Relationship Id="rId2" Type="http://schemas.openxmlformats.org/officeDocument/2006/relationships/printerSettings" Target="../printerSettings/printerSettings138.bin"/><Relationship Id="rId16" Type="http://schemas.openxmlformats.org/officeDocument/2006/relationships/printerSettings" Target="../printerSettings/printerSettings152.bin"/><Relationship Id="rId1" Type="http://schemas.openxmlformats.org/officeDocument/2006/relationships/printerSettings" Target="../printerSettings/printerSettings137.bin"/><Relationship Id="rId6" Type="http://schemas.openxmlformats.org/officeDocument/2006/relationships/printerSettings" Target="../printerSettings/printerSettings142.bin"/><Relationship Id="rId11" Type="http://schemas.openxmlformats.org/officeDocument/2006/relationships/printerSettings" Target="../printerSettings/printerSettings147.bin"/><Relationship Id="rId5" Type="http://schemas.openxmlformats.org/officeDocument/2006/relationships/printerSettings" Target="../printerSettings/printerSettings141.bin"/><Relationship Id="rId15" Type="http://schemas.openxmlformats.org/officeDocument/2006/relationships/printerSettings" Target="../printerSettings/printerSettings151.bin"/><Relationship Id="rId10" Type="http://schemas.openxmlformats.org/officeDocument/2006/relationships/printerSettings" Target="../printerSettings/printerSettings146.bin"/><Relationship Id="rId4" Type="http://schemas.openxmlformats.org/officeDocument/2006/relationships/printerSettings" Target="../printerSettings/printerSettings140.bin"/><Relationship Id="rId9" Type="http://schemas.openxmlformats.org/officeDocument/2006/relationships/printerSettings" Target="../printerSettings/printerSettings145.bin"/><Relationship Id="rId14" Type="http://schemas.openxmlformats.org/officeDocument/2006/relationships/printerSettings" Target="../printerSettings/printerSettings15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
  <sheetViews>
    <sheetView workbookViewId="0"/>
  </sheetViews>
  <sheetFormatPr defaultColWidth="8.1640625" defaultRowHeight="12.75" x14ac:dyDescent="0.2"/>
  <sheetData>
    <row r="1" spans="1:1" ht="13.5" x14ac:dyDescent="0.25">
      <c r="A1" s="1"/>
    </row>
  </sheetData>
  <customSheetViews>
    <customSheetView guid="{D2C8B309-3A22-4549-86C3-5EB177F8B76E}" state="hidden">
      <pageMargins left="0.75" right="0.75" top="1" bottom="1" header="0.5" footer="0.5"/>
      <pageSetup orientation="portrait" r:id="rId1"/>
      <headerFooter alignWithMargins="0">
        <oddHeader>&amp;LTemplate Name:  &amp;RDocument Name:                                               .</oddHeader>
        <oddFooter>&amp;LLast Mod By:  &amp;CPage &amp;P of &amp;N&amp;RLast Mod Date:                                                    .</oddFooter>
      </headerFooter>
    </customSheetView>
    <customSheetView guid="{59E4FC85-5B72-4F50-87EF-3E5C7CDFBBD2}" state="hidden">
      <pageMargins left="0.75" right="0.75" top="1" bottom="1" header="0.5" footer="0.5"/>
      <pageSetup orientation="portrait" r:id="rId2"/>
      <headerFooter alignWithMargins="0">
        <oddHeader>&amp;LTemplate Name:  &amp;RDocument Name:                                               .</oddHeader>
        <oddFooter>&amp;LLast Mod By:  &amp;CPage &amp;P of &amp;N&amp;RLast Mod Date:                                                    .</oddFooter>
      </headerFooter>
    </customSheetView>
    <customSheetView guid="{B0A15029-FC4C-4237-9A96-A695E4919682}" state="hidden">
      <pageMargins left="0.75" right="0.75" top="1" bottom="1" header="0.5" footer="0.5"/>
      <pageSetup orientation="portrait" r:id="rId3"/>
      <headerFooter alignWithMargins="0">
        <oddHeader>&amp;LTemplate Name:  &amp;RDocument Name:                                               .</oddHeader>
        <oddFooter>&amp;LLast Mod By:  &amp;CPage &amp;P of &amp;N&amp;RLast Mod Date:                                                    .</oddFooter>
      </headerFooter>
    </customSheetView>
    <customSheetView guid="{0BF6D689-9EC9-4D28-914B-2132C64387C6}" state="hidden">
      <pageMargins left="0.75" right="0.75" top="1" bottom="1" header="0.5" footer="0.5"/>
      <pageSetup orientation="portrait" r:id="rId4"/>
      <headerFooter alignWithMargins="0">
        <oddHeader>&amp;LTemplate Name:  &amp;RDocument Name:                                               .</oddHeader>
        <oddFooter>&amp;LLast Mod By:  &amp;CPage &amp;P of &amp;N&amp;RLast Mod Date:                                                    .</oddFooter>
      </headerFooter>
    </customSheetView>
    <customSheetView guid="{F4502B97-DF9B-4540-B84E-3C1519E13C4F}" state="hidden">
      <pageMargins left="0.75" right="0.75" top="1" bottom="1" header="0.5" footer="0.5"/>
      <pageSetup orientation="portrait" r:id="rId5"/>
      <headerFooter alignWithMargins="0">
        <oddHeader>&amp;LTemplate Name:  &amp;RDocument Name:                                               .</oddHeader>
        <oddFooter>&amp;LLast Mod By:  &amp;CPage &amp;P of &amp;N&amp;RLast Mod Date:                                                    .</oddFooter>
      </headerFooter>
    </customSheetView>
    <customSheetView guid="{A34924AA-E674-4567-9F37-8CFAD1F840E5}" state="hidden">
      <pageMargins left="0.75" right="0.75" top="1" bottom="1" header="0.5" footer="0.5"/>
      <pageSetup orientation="portrait" r:id="rId6"/>
      <headerFooter alignWithMargins="0">
        <oddHeader>&amp;LTemplate Name:  &amp;RDocument Name:                                               .</oddHeader>
        <oddFooter>&amp;LLast Mod By:  &amp;CPage &amp;P of &amp;N&amp;RLast Mod Date:                                                    .</oddFooter>
      </headerFooter>
    </customSheetView>
    <customSheetView guid="{77774C91-DB9C-4D4F-AAE9-DECF2674EBDC}" state="hidden">
      <pageMargins left="0.75" right="0.75" top="1" bottom="1" header="0.5" footer="0.5"/>
      <pageSetup orientation="portrait" r:id="rId7"/>
      <headerFooter alignWithMargins="0">
        <oddHeader>&amp;LTemplate Name:  &amp;RDocument Name:                                               .</oddHeader>
        <oddFooter>&amp;LLast Mod By:  &amp;CPage &amp;P of &amp;N&amp;RLast Mod Date:                                                    .</oddFooter>
      </headerFooter>
    </customSheetView>
    <customSheetView guid="{9F378720-2294-43D0-B0B0-3FDEE37A8C95}" state="hidden">
      <pageMargins left="0.75" right="0.75" top="1" bottom="1" header="0.5" footer="0.5"/>
      <pageSetup orientation="portrait" r:id="rId8"/>
      <headerFooter alignWithMargins="0">
        <oddHeader>&amp;LTemplate Name:  &amp;RDocument Name:                                               .</oddHeader>
        <oddFooter>&amp;LLast Mod By:  &amp;CPage &amp;P of &amp;N&amp;RLast Mod Date:                                                    .</oddFooter>
      </headerFooter>
    </customSheetView>
    <customSheetView guid="{D17ACABF-2F45-491E-9624-172FE70A83CA}" state="hidden">
      <pageMargins left="0.75" right="0.75" top="1" bottom="1" header="0.5" footer="0.5"/>
      <pageSetup orientation="portrait" r:id="rId9"/>
      <headerFooter alignWithMargins="0">
        <oddHeader>&amp;LTemplate Name:  &amp;RDocument Name:                                               .</oddHeader>
        <oddFooter>&amp;LLast Mod By:  &amp;CPage &amp;P of &amp;N&amp;RLast Mod Date:                                                    .</oddFooter>
      </headerFooter>
    </customSheetView>
    <customSheetView guid="{E99BECCD-E4D1-45E7-ADB9-91F31C969134}" state="hidden">
      <pageMargins left="0.75" right="0.75" top="1" bottom="1" header="0.5" footer="0.5"/>
      <pageSetup orientation="portrait" r:id="rId10"/>
      <headerFooter alignWithMargins="0">
        <oddHeader>&amp;LTemplate Name:  &amp;RDocument Name:                                               .</oddHeader>
        <oddFooter>&amp;LLast Mod By:  &amp;CPage &amp;P of &amp;N&amp;RLast Mod Date:                                                    .</oddFooter>
      </headerFooter>
    </customSheetView>
    <customSheetView guid="{F85BB77D-0CCD-467E-A510-233A72A99121}" state="hidden">
      <pageMargins left="0.75" right="0.75" top="1" bottom="1" header="0.5" footer="0.5"/>
      <pageSetup orientation="portrait" r:id="rId11"/>
      <headerFooter alignWithMargins="0">
        <oddHeader>&amp;LTemplate Name:  &amp;RDocument Name:                                               .</oddHeader>
        <oddFooter>&amp;LLast Mod By:  &amp;CPage &amp;P of &amp;N&amp;RLast Mod Date:                                                    .</oddFooter>
      </headerFooter>
    </customSheetView>
    <customSheetView guid="{A6020659-0E8D-4B57-BFB4-000D0E419A3E}" state="hidden">
      <pageMargins left="0.75" right="0.75" top="1" bottom="1" header="0.5" footer="0.5"/>
      <pageSetup orientation="portrait" r:id="rId12"/>
      <headerFooter alignWithMargins="0">
        <oddHeader>&amp;LTemplate Name:  &amp;RDocument Name:                                               .</oddHeader>
        <oddFooter>&amp;LLast Mod By:  &amp;CPage &amp;P of &amp;N&amp;RLast Mod Date:                                                    .</oddFooter>
      </headerFooter>
    </customSheetView>
    <customSheetView guid="{88632EE1-0C9C-4D90-A4B2-BF9FDCC604A3}" state="hidden">
      <pageMargins left="0.75" right="0.75" top="1" bottom="1" header="0.5" footer="0.5"/>
      <pageSetup orientation="portrait" r:id="rId13"/>
      <headerFooter alignWithMargins="0">
        <oddHeader>&amp;LTemplate Name:  &amp;RDocument Name:                                               .</oddHeader>
        <oddFooter>&amp;LLast Mod By:  &amp;CPage &amp;P of &amp;N&amp;RLast Mod Date:                                                    .</oddFooter>
      </headerFooter>
    </customSheetView>
    <customSheetView guid="{5FF4FC1C-A624-4F17-B9C3-C714AA8DD3A8}" state="hidden">
      <pageMargins left="0.75" right="0.75" top="1" bottom="1" header="0.5" footer="0.5"/>
      <pageSetup orientation="portrait" r:id="rId14"/>
      <headerFooter alignWithMargins="0">
        <oddHeader>&amp;LTemplate Name:  &amp;RDocument Name:                                               .</oddHeader>
        <oddFooter>&amp;LLast Mod By:  &amp;CPage &amp;P of &amp;N&amp;RLast Mod Date:                                                    .</oddFooter>
      </headerFooter>
    </customSheetView>
    <customSheetView guid="{010AD7AD-E37E-4AB6-81E7-EC1BFC9FE9BF}" state="hidden">
      <pageMargins left="0.75" right="0.75" top="1" bottom="1" header="0.5" footer="0.5"/>
      <pageSetup orientation="portrait" r:id="rId15"/>
      <headerFooter alignWithMargins="0">
        <oddHeader>&amp;LTemplate Name:  &amp;RDocument Name:                                               .</oddHeader>
        <oddFooter>&amp;LLast Mod By:  &amp;CPage &amp;P of &amp;N&amp;RLast Mod Date:                                                    .</oddFooter>
      </headerFooter>
    </customSheetView>
    <customSheetView guid="{1EA0D747-7FAF-4857-85DE-A38B1BCBCC0C}" state="hidden">
      <pageMargins left="0.75" right="0.75" top="1" bottom="1" header="0.5" footer="0.5"/>
      <pageSetup orientation="portrait" r:id="rId16"/>
      <headerFooter alignWithMargins="0">
        <oddHeader>&amp;LTemplate Name:  &amp;RDocument Name:                                               .</oddHeader>
        <oddFooter>&amp;LLast Mod By:  &amp;CPage &amp;P of &amp;N&amp;RLast Mod Date:                                                    .</oddFooter>
      </headerFooter>
    </customSheetView>
  </customSheetViews>
  <phoneticPr fontId="20" type="noConversion"/>
  <pageMargins left="0.75" right="0.75" top="1" bottom="1" header="0.5" footer="0.5"/>
  <pageSetup orientation="portrait" r:id="rId17"/>
  <headerFooter alignWithMargins="0">
    <oddHeader>&amp;LTemplate Name:  &amp;RDocument Name:                                               .</oddHeader>
    <oddFooter>&amp;LLast Mod By:  &amp;CPage &amp;P of &amp;N&amp;RLast Mod Date: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5:B33"/>
  <sheetViews>
    <sheetView tabSelected="1" topLeftCell="A10" zoomScale="90" zoomScaleNormal="90" workbookViewId="0">
      <selection activeCell="F24" sqref="F24"/>
    </sheetView>
  </sheetViews>
  <sheetFormatPr defaultColWidth="9.33203125" defaultRowHeight="12.75" x14ac:dyDescent="0.2"/>
  <cols>
    <col min="1" max="1" width="16.1640625" style="2" customWidth="1"/>
    <col min="2" max="2" width="54.83203125" style="2" customWidth="1"/>
    <col min="3" max="16384" width="9.33203125" style="2"/>
  </cols>
  <sheetData>
    <row r="15" spans="1:2" ht="37.5" x14ac:dyDescent="0.2">
      <c r="A15" s="5"/>
      <c r="B15" s="6"/>
    </row>
    <row r="16" spans="1:2" ht="35.25" x14ac:dyDescent="0.5">
      <c r="A16" s="21" t="s">
        <v>247</v>
      </c>
    </row>
    <row r="31" spans="1:2" ht="23.25" customHeight="1" x14ac:dyDescent="0.2">
      <c r="A31" s="7" t="s">
        <v>1</v>
      </c>
      <c r="B31" s="9" t="s">
        <v>44</v>
      </c>
    </row>
    <row r="32" spans="1:2" ht="23.25" customHeight="1" x14ac:dyDescent="0.2">
      <c r="A32" s="7" t="s">
        <v>245</v>
      </c>
      <c r="B32" s="120" t="s">
        <v>246</v>
      </c>
    </row>
    <row r="33" spans="1:2" ht="23.25" customHeight="1" x14ac:dyDescent="0.2">
      <c r="A33" s="7" t="s">
        <v>244</v>
      </c>
      <c r="B33" s="10">
        <v>42157</v>
      </c>
    </row>
  </sheetData>
  <customSheetViews>
    <customSheetView guid="{D2C8B309-3A22-4549-86C3-5EB177F8B76E}" scale="90" showPageBreaks="1" fitToPage="1" printArea="1" topLeftCell="A10">
      <selection activeCell="F24" sqref="F24"/>
      <pageMargins left="0.5" right="0.5" top="0.5" bottom="0.5" header="0.25" footer="0.25"/>
      <printOptions horizontalCentered="1"/>
      <pageSetup scale="97" firstPageNumber="0" fitToHeight="0" orientation="landscape" r:id="rId1"/>
      <headerFooter alignWithMargins="0">
        <oddFooter>&amp;L&amp;9(c) 2009 Accenture All Rights Reserved.  Accenture Confidential and Proprietary.&amp;C&amp;9Page &amp;P of &amp;N&amp;R&amp;9&amp;D @ &amp;T</oddFooter>
      </headerFooter>
    </customSheetView>
    <customSheetView guid="{59E4FC85-5B72-4F50-87EF-3E5C7CDFBBD2}" scale="90" showPageBreaks="1" fitToPage="1" printArea="1" topLeftCell="A10">
      <selection activeCell="A14" sqref="A14"/>
      <pageMargins left="0.5" right="0.5" top="0.5" bottom="0.5" header="0.25" footer="0.25"/>
      <printOptions horizontalCentered="1"/>
      <pageSetup firstPageNumber="0" fitToHeight="0" orientation="landscape" r:id="rId2"/>
      <headerFooter alignWithMargins="0">
        <oddFooter>&amp;L&amp;9(c) 2009 Accenture All Rights Reserved.  Accenture Confidential and Proprietary.&amp;C&amp;9Page &amp;P of &amp;N&amp;R&amp;9&amp;D @ &amp;T</oddFooter>
      </headerFooter>
    </customSheetView>
    <customSheetView guid="{B0A15029-FC4C-4237-9A96-A695E4919682}" scale="90" fitToPage="1" topLeftCell="A10">
      <selection activeCell="A14" sqref="A14"/>
      <pageMargins left="0.5" right="0.5" top="0.5" bottom="0.5" header="0.25" footer="0.25"/>
      <printOptions horizontalCentered="1"/>
      <pageSetup firstPageNumber="0" fitToHeight="0" orientation="landscape" r:id="rId3"/>
      <headerFooter alignWithMargins="0">
        <oddFooter>&amp;L&amp;9(c) 2009 Accenture All Rights Reserved.  Accenture Confidential and Proprietary.&amp;C&amp;9Page &amp;P of &amp;N&amp;R&amp;9&amp;D @ &amp;T</oddFooter>
      </headerFooter>
    </customSheetView>
    <customSheetView guid="{0BF6D689-9EC9-4D28-914B-2132C64387C6}" scale="90" showPageBreaks="1" fitToPage="1" printArea="1" topLeftCell="A10">
      <selection activeCell="A20" sqref="A20:XFD20"/>
      <pageMargins left="0.5" right="0.5" top="0.5" bottom="0.5" header="0.25" footer="0.25"/>
      <printOptions horizontalCentered="1"/>
      <pageSetup firstPageNumber="0" fitToHeight="0" orientation="landscape" r:id="rId4"/>
      <headerFooter alignWithMargins="0">
        <oddFooter>&amp;L&amp;9(c) 2009 Accenture All Rights Reserved.  Accenture Confidential and Proprietary.&amp;C&amp;9Page &amp;P of &amp;N&amp;R&amp;9&amp;D @ &amp;T</oddFooter>
      </headerFooter>
    </customSheetView>
    <customSheetView guid="{F4502B97-DF9B-4540-B84E-3C1519E13C4F}" scale="90" showPageBreaks="1" fitToPage="1" printArea="1" topLeftCell="A10">
      <selection activeCell="A14" sqref="A14"/>
      <pageMargins left="0.5" right="0.5" top="0.5" bottom="0.5" header="0.25" footer="0.25"/>
      <printOptions horizontalCentered="1"/>
      <pageSetup firstPageNumber="0" fitToHeight="0" orientation="landscape" r:id="rId5"/>
      <headerFooter alignWithMargins="0">
        <oddFooter>&amp;L&amp;9(c) 2009 Accenture All Rights Reserved.  Accenture Confidential and Proprietary.&amp;C&amp;9Page &amp;P of &amp;N&amp;R&amp;9&amp;D @ &amp;T</oddFooter>
      </headerFooter>
    </customSheetView>
    <customSheetView guid="{A34924AA-E674-4567-9F37-8CFAD1F840E5}" scale="90" fitToPage="1" topLeftCell="A10">
      <selection activeCell="A14" sqref="A14"/>
      <pageMargins left="0.5" right="0.5" top="0.5" bottom="0.5" header="0.25" footer="0.25"/>
      <printOptions horizontalCentered="1"/>
      <pageSetup scale="99" firstPageNumber="0" fitToHeight="0" orientation="landscape" r:id="rId6"/>
      <headerFooter alignWithMargins="0">
        <oddFooter>&amp;L&amp;9(c) 2009 Accenture All Rights Reserved.  Accenture Confidential and Proprietary.&amp;C&amp;9Page &amp;P of &amp;N&amp;R&amp;9&amp;D @ &amp;T</oddFooter>
      </headerFooter>
    </customSheetView>
    <customSheetView guid="{77774C91-DB9C-4D4F-AAE9-DECF2674EBDC}" scale="90" fitToPage="1" topLeftCell="A19">
      <selection activeCell="A20" sqref="A20:XFD20"/>
      <pageMargins left="0.5" right="0.5" top="0.5" bottom="0.5" header="0.25" footer="0.25"/>
      <printOptions horizontalCentered="1"/>
      <pageSetup firstPageNumber="0" fitToHeight="0" orientation="landscape" r:id="rId7"/>
      <headerFooter alignWithMargins="0">
        <oddFooter>&amp;L&amp;9(c) 2009 Accenture All Rights Reserved.  Accenture Confidential and Proprietary.&amp;C&amp;9Page &amp;P of &amp;N&amp;R&amp;9&amp;D @ &amp;T</oddFooter>
      </headerFooter>
    </customSheetView>
    <customSheetView guid="{9F378720-2294-43D0-B0B0-3FDEE37A8C95}" scale="90" fitToPage="1" topLeftCell="A10">
      <selection activeCell="A20" sqref="A20:XFD20"/>
      <pageMargins left="0.5" right="0.5" top="0.5" bottom="0.5" header="0.25" footer="0.25"/>
      <printOptions horizontalCentered="1"/>
      <pageSetup firstPageNumber="0" fitToHeight="0" orientation="landscape" r:id="rId8"/>
      <headerFooter alignWithMargins="0">
        <oddFooter>&amp;L&amp;9(c) 2009 Accenture All Rights Reserved.  Accenture Confidential and Proprietary.&amp;C&amp;9Page &amp;P of &amp;N&amp;R&amp;9&amp;D @ &amp;T</oddFooter>
      </headerFooter>
    </customSheetView>
    <customSheetView guid="{D17ACABF-2F45-491E-9624-172FE70A83CA}" scale="90" fitToPage="1" topLeftCell="A10">
      <selection activeCell="A20" sqref="A20:XFD20"/>
      <pageMargins left="0.5" right="0.5" top="0.5" bottom="0.5" header="0.25" footer="0.25"/>
      <printOptions horizontalCentered="1"/>
      <pageSetup firstPageNumber="0" fitToHeight="0" orientation="landscape" r:id="rId9"/>
      <headerFooter alignWithMargins="0">
        <oddFooter>&amp;L&amp;9(c) 2009 Accenture All Rights Reserved.  Accenture Confidential and Proprietary.&amp;C&amp;9Page &amp;P of &amp;N&amp;R&amp;9&amp;D @ &amp;T</oddFooter>
      </headerFooter>
    </customSheetView>
    <customSheetView guid="{E99BECCD-E4D1-45E7-ADB9-91F31C969134}" scale="90" showPageBreaks="1" fitToPage="1" printArea="1" topLeftCell="A10">
      <selection activeCell="A20" sqref="A20:XFD20"/>
      <pageMargins left="0.5" right="0.5" top="0.5" bottom="0.5" header="0.25" footer="0.25"/>
      <printOptions horizontalCentered="1"/>
      <pageSetup firstPageNumber="0" fitToHeight="0" orientation="landscape" r:id="rId10"/>
      <headerFooter alignWithMargins="0">
        <oddFooter>&amp;L&amp;9(c) 2009 Accenture All Rights Reserved.  Accenture Confidential and Proprietary.&amp;C&amp;9Page &amp;P of &amp;N&amp;R&amp;9&amp;D @ &amp;T</oddFooter>
      </headerFooter>
    </customSheetView>
    <customSheetView guid="{F85BB77D-0CCD-467E-A510-233A72A99121}" scale="90" fitToPage="1" topLeftCell="A10">
      <selection activeCell="A20" sqref="A20:XFD20"/>
      <pageMargins left="0.5" right="0.5" top="0.5" bottom="0.5" header="0.25" footer="0.25"/>
      <printOptions horizontalCentered="1"/>
      <pageSetup firstPageNumber="0" fitToHeight="0" orientation="landscape" r:id="rId11"/>
      <headerFooter alignWithMargins="0">
        <oddFooter>&amp;L&amp;9(c) 2009 Accenture All Rights Reserved.  Accenture Confidential and Proprietary.&amp;C&amp;9Page &amp;P of &amp;N&amp;R&amp;9&amp;D @ &amp;T</oddFooter>
      </headerFooter>
    </customSheetView>
    <customSheetView guid="{A6020659-0E8D-4B57-BFB4-000D0E419A3E}" scale="90" fitToPage="1" topLeftCell="A10">
      <selection activeCell="A20" sqref="A20:XFD20"/>
      <pageMargins left="0.5" right="0.5" top="0.5" bottom="0.5" header="0.25" footer="0.25"/>
      <printOptions horizontalCentered="1"/>
      <pageSetup firstPageNumber="0" fitToHeight="0" orientation="landscape" r:id="rId12"/>
      <headerFooter alignWithMargins="0">
        <oddFooter>&amp;L&amp;9(c) 2009 Accenture All Rights Reserved.  Accenture Confidential and Proprietary.&amp;C&amp;9Page &amp;P of &amp;N&amp;R&amp;9&amp;D @ &amp;T</oddFooter>
      </headerFooter>
    </customSheetView>
    <customSheetView guid="{88632EE1-0C9C-4D90-A4B2-BF9FDCC604A3}" scale="90" showPageBreaks="1" fitToPage="1" printArea="1" topLeftCell="A10">
      <selection activeCell="A20" sqref="A20:XFD20"/>
      <pageMargins left="0.5" right="0.5" top="0.5" bottom="0.5" header="0.25" footer="0.25"/>
      <printOptions horizontalCentered="1"/>
      <pageSetup firstPageNumber="0" fitToHeight="0" orientation="landscape" r:id="rId13"/>
      <headerFooter alignWithMargins="0">
        <oddFooter>&amp;L&amp;9(c) 2009 Accenture All Rights Reserved.  Accenture Confidential and Proprietary.&amp;C&amp;9Page &amp;P of &amp;N&amp;R&amp;9&amp;D @ &amp;T</oddFooter>
      </headerFooter>
    </customSheetView>
    <customSheetView guid="{5FF4FC1C-A624-4F17-B9C3-C714AA8DD3A8}" scale="90" fitToPage="1" topLeftCell="A10">
      <selection activeCell="A20" sqref="A20:XFD20"/>
      <pageMargins left="0.5" right="0.5" top="0.5" bottom="0.5" header="0.25" footer="0.25"/>
      <printOptions horizontalCentered="1"/>
      <pageSetup firstPageNumber="0" fitToHeight="0" orientation="landscape" r:id="rId14"/>
      <headerFooter alignWithMargins="0">
        <oddFooter>&amp;L&amp;9(c) 2009 Accenture All Rights Reserved.  Accenture Confidential and Proprietary.&amp;C&amp;9Page &amp;P of &amp;N&amp;R&amp;9&amp;D @ &amp;T</oddFooter>
      </headerFooter>
    </customSheetView>
    <customSheetView guid="{010AD7AD-E37E-4AB6-81E7-EC1BFC9FE9BF}" scale="90" fitToPage="1" topLeftCell="A19">
      <selection activeCell="A20" sqref="A20:XFD20"/>
      <pageMargins left="0.5" right="0.5" top="0.5" bottom="0.5" header="0.25" footer="0.25"/>
      <printOptions horizontalCentered="1"/>
      <pageSetup firstPageNumber="0" fitToHeight="0" orientation="landscape" r:id="rId15"/>
      <headerFooter alignWithMargins="0">
        <oddFooter>&amp;L&amp;9(c) 2009 Accenture All Rights Reserved.  Accenture Confidential and Proprietary.&amp;C&amp;9Page &amp;P of &amp;N&amp;R&amp;9&amp;D @ &amp;T</oddFooter>
      </headerFooter>
    </customSheetView>
    <customSheetView guid="{1EA0D747-7FAF-4857-85DE-A38B1BCBCC0C}" scale="90" showPageBreaks="1" fitToPage="1" printArea="1" topLeftCell="A10">
      <selection activeCell="B38" sqref="B38"/>
      <pageMargins left="0.5" right="0.5" top="0.5" bottom="0.5" header="0.25" footer="0.25"/>
      <printOptions horizontalCentered="1"/>
      <pageSetup firstPageNumber="0" fitToHeight="0" orientation="landscape" r:id="rId16"/>
      <headerFooter alignWithMargins="0">
        <oddFooter>&amp;L&amp;9(c) 2009 Accenture All Rights Reserved.  Accenture Confidential and Proprietary.&amp;C&amp;9Page &amp;P of &amp;N&amp;R&amp;9&amp;D @ &amp;T</oddFooter>
      </headerFooter>
    </customSheetView>
  </customSheetViews>
  <phoneticPr fontId="20" type="noConversion"/>
  <printOptions horizontalCentered="1"/>
  <pageMargins left="0.5" right="0.5" top="0.5" bottom="0.5" header="0.25" footer="0.25"/>
  <pageSetup scale="97" firstPageNumber="0" fitToHeight="0" orientation="landscape" r:id="rId17"/>
  <headerFooter alignWithMargins="0">
    <oddFooter>&amp;L&amp;9(c) 2009 Accenture All Rights Reserved.  Accenture Confidential and Proprietary.&amp;C&amp;9Page &amp;P of &amp;N&amp;R&amp;9&amp;D @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6:I28"/>
  <sheetViews>
    <sheetView zoomScale="75" zoomScaleNormal="75" workbookViewId="0">
      <selection activeCell="C15" sqref="C15"/>
    </sheetView>
  </sheetViews>
  <sheetFormatPr defaultColWidth="9.33203125" defaultRowHeight="12.75" x14ac:dyDescent="0.2"/>
  <cols>
    <col min="1" max="1" width="7.1640625" style="23" customWidth="1"/>
    <col min="2" max="2" width="31.83203125" style="23" customWidth="1"/>
    <col min="3" max="3" width="30" style="23" customWidth="1"/>
    <col min="4" max="4" width="52.6640625" style="23" customWidth="1"/>
    <col min="5" max="5" width="2.6640625" style="23" customWidth="1"/>
    <col min="6" max="6" width="7.1640625" style="23" customWidth="1"/>
    <col min="7" max="7" width="24.1640625" style="23" customWidth="1"/>
    <col min="8" max="8" width="3.33203125" style="23" customWidth="1"/>
    <col min="9" max="9" width="9.33203125" style="23"/>
    <col min="10" max="10" width="20" style="23" customWidth="1"/>
    <col min="11" max="16384" width="9.33203125" style="23"/>
  </cols>
  <sheetData>
    <row r="6" spans="2:9" ht="19.5" x14ac:dyDescent="0.35">
      <c r="B6" s="22" t="str">
        <f>'Cover Sheet'!A16</f>
        <v>AP705 Payment Recon Extract</v>
      </c>
    </row>
    <row r="8" spans="2:9" ht="15.75" x14ac:dyDescent="0.25">
      <c r="B8" s="24"/>
      <c r="C8" s="25"/>
      <c r="D8" s="25"/>
      <c r="E8" s="25"/>
    </row>
    <row r="9" spans="2:9" ht="15.75" x14ac:dyDescent="0.25">
      <c r="B9" s="24"/>
      <c r="C9" s="25"/>
      <c r="D9" s="25"/>
      <c r="E9" s="25"/>
    </row>
    <row r="10" spans="2:9" x14ac:dyDescent="0.2">
      <c r="B10" s="26" t="s">
        <v>31</v>
      </c>
      <c r="C10" s="25"/>
      <c r="D10" s="29" t="s">
        <v>129</v>
      </c>
      <c r="E10" s="30"/>
    </row>
    <row r="11" spans="2:9" x14ac:dyDescent="0.2">
      <c r="B11" s="26"/>
      <c r="C11" s="25"/>
      <c r="D11" s="30"/>
      <c r="E11" s="30"/>
    </row>
    <row r="12" spans="2:9" x14ac:dyDescent="0.2">
      <c r="B12" s="26" t="s">
        <v>15</v>
      </c>
      <c r="C12" s="25"/>
      <c r="D12" s="29"/>
      <c r="E12" s="30"/>
      <c r="F12" s="26"/>
      <c r="I12" s="26"/>
    </row>
    <row r="13" spans="2:9" x14ac:dyDescent="0.2">
      <c r="B13" s="26"/>
      <c r="C13" s="26" t="s">
        <v>16</v>
      </c>
      <c r="D13" s="29"/>
    </row>
    <row r="14" spans="2:9" x14ac:dyDescent="0.2">
      <c r="B14" s="26"/>
      <c r="C14" s="26" t="s">
        <v>17</v>
      </c>
      <c r="D14" s="74"/>
      <c r="E14" s="30"/>
    </row>
    <row r="15" spans="2:9" ht="216.75" customHeight="1" x14ac:dyDescent="0.2">
      <c r="B15" s="26" t="s">
        <v>13</v>
      </c>
      <c r="C15" s="26"/>
      <c r="D15" s="104" t="s">
        <v>217</v>
      </c>
      <c r="E15" s="25"/>
    </row>
    <row r="16" spans="2:9" x14ac:dyDescent="0.2">
      <c r="B16" s="25"/>
      <c r="C16" s="25"/>
      <c r="D16" s="25"/>
    </row>
    <row r="17" spans="2:5" x14ac:dyDescent="0.2">
      <c r="B17" s="27" t="s">
        <v>32</v>
      </c>
      <c r="C17" s="27" t="s">
        <v>33</v>
      </c>
      <c r="D17" s="32" t="s">
        <v>14</v>
      </c>
      <c r="E17" s="26"/>
    </row>
    <row r="18" spans="2:5" ht="189.75" customHeight="1" x14ac:dyDescent="0.2">
      <c r="B18" s="79" t="s">
        <v>207</v>
      </c>
      <c r="C18" s="20" t="s">
        <v>85</v>
      </c>
      <c r="D18" s="20" t="s">
        <v>123</v>
      </c>
      <c r="E18" s="26"/>
    </row>
    <row r="19" spans="2:5" ht="25.5" x14ac:dyDescent="0.2">
      <c r="B19" s="31"/>
      <c r="C19" s="20" t="s">
        <v>86</v>
      </c>
      <c r="D19" s="20" t="s">
        <v>124</v>
      </c>
    </row>
    <row r="20" spans="2:5" x14ac:dyDescent="0.2">
      <c r="B20" s="31"/>
      <c r="C20" s="20"/>
      <c r="D20" s="20"/>
    </row>
    <row r="22" spans="2:5" x14ac:dyDescent="0.2">
      <c r="B22" s="2"/>
    </row>
    <row r="28" spans="2:5" x14ac:dyDescent="0.2">
      <c r="B28" s="25"/>
    </row>
  </sheetData>
  <customSheetViews>
    <customSheetView guid="{D2C8B309-3A22-4549-86C3-5EB177F8B76E}" scale="75" showPageBreaks="1" fitToPage="1" printArea="1">
      <selection activeCell="C15" sqref="C15"/>
      <pageMargins left="0.5" right="0.5" top="0.5" bottom="0.5" header="0.25" footer="0.25"/>
      <printOptions horizontalCentered="1"/>
      <pageSetup scale="75" fitToHeight="0" orientation="landscape" r:id="rId1"/>
      <headerFooter alignWithMargins="0">
        <oddFooter>&amp;L&amp;9(c) 2009 Accenture All Rights Reserved.  Accenture Confidential and Proprietary.&amp;C&amp;9Page &amp;P of &amp;N&amp;R&amp;9&amp;D @ &amp;T</oddFooter>
      </headerFooter>
    </customSheetView>
    <customSheetView guid="{59E4FC85-5B72-4F50-87EF-3E5C7CDFBBD2}" scale="75" showPageBreaks="1" fitToPage="1" printArea="1">
      <selection activeCell="C15" sqref="C15"/>
      <pageMargins left="0.5" right="0.5" top="0.5" bottom="0.5" header="0.25" footer="0.25"/>
      <printOptions horizontalCentered="1"/>
      <pageSetup scale="74" fitToHeight="0" orientation="landscape" r:id="rId2"/>
      <headerFooter alignWithMargins="0">
        <oddFooter>&amp;L&amp;9(c) 2009 Accenture All Rights Reserved.  Accenture Confidential and Proprietary.&amp;C&amp;9Page &amp;P of &amp;N&amp;R&amp;9&amp;D @ &amp;T</oddFooter>
      </headerFooter>
    </customSheetView>
    <customSheetView guid="{B0A15029-FC4C-4237-9A96-A695E4919682}" scale="75" fitToPage="1">
      <selection activeCell="C15" sqref="C15"/>
      <pageMargins left="0.5" right="0.5" top="0.5" bottom="0.5" header="0.25" footer="0.25"/>
      <printOptions horizontalCentered="1"/>
      <pageSetup scale="74" fitToHeight="0" orientation="landscape" r:id="rId3"/>
      <headerFooter alignWithMargins="0">
        <oddFooter>&amp;L&amp;9(c) 2009 Accenture All Rights Reserved.  Accenture Confidential and Proprietary.&amp;C&amp;9Page &amp;P of &amp;N&amp;R&amp;9&amp;D @ &amp;T</oddFooter>
      </headerFooter>
    </customSheetView>
    <customSheetView guid="{0BF6D689-9EC9-4D28-914B-2132C64387C6}" scale="75" showPageBreaks="1" fitToPage="1" printArea="1">
      <selection activeCell="G10" sqref="G10"/>
      <pageMargins left="0.5" right="0.5" top="0.5" bottom="0.5" header="0.25" footer="0.25"/>
      <printOptions horizontalCentered="1" headings="1"/>
      <pageSetup paperSize="5" scale="69" orientation="landscape" r:id="rId4"/>
      <headerFooter alignWithMargins="0">
        <oddFooter>&amp;L&amp;9(c) 2009 Accenture All Rights Reserved.  Accenture Confidential and Proprietary.&amp;C&amp;9Page &amp;P of &amp;N&amp;R&amp;9&amp;D @ &amp;T</oddFooter>
      </headerFooter>
    </customSheetView>
    <customSheetView guid="{F4502B97-DF9B-4540-B84E-3C1519E13C4F}" scale="75" showPageBreaks="1" fitToPage="1" printArea="1">
      <selection activeCell="C15" sqref="C15"/>
      <pageMargins left="0.5" right="0.5" top="0.5" bottom="0.5" header="0.25" footer="0.25"/>
      <printOptions horizontalCentered="1"/>
      <pageSetup scale="75" fitToHeight="0" orientation="landscape" r:id="rId5"/>
      <headerFooter alignWithMargins="0">
        <oddFooter>&amp;L&amp;9(c) 2009 Accenture All Rights Reserved.  Accenture Confidential and Proprietary.&amp;C&amp;9Page &amp;P of &amp;N&amp;R&amp;9&amp;D @ &amp;T</oddFooter>
      </headerFooter>
    </customSheetView>
    <customSheetView guid="{A34924AA-E674-4567-9F37-8CFAD1F840E5}" scale="75" fitToPage="1">
      <selection activeCell="C15" sqref="C15"/>
      <pageMargins left="0.5" right="0.5" top="0.5" bottom="0.5" header="0.25" footer="0.25"/>
      <printOptions horizontalCentered="1"/>
      <pageSetup scale="75" fitToHeight="0" orientation="landscape" r:id="rId6"/>
      <headerFooter alignWithMargins="0">
        <oddFooter>&amp;L&amp;9(c) 2009 Accenture All Rights Reserved.  Accenture Confidential and Proprietary.&amp;C&amp;9Page &amp;P of &amp;N&amp;R&amp;9&amp;D @ &amp;T</oddFooter>
      </headerFooter>
    </customSheetView>
    <customSheetView guid="{77774C91-DB9C-4D4F-AAE9-DECF2674EBDC}" scale="75" fitToPage="1" topLeftCell="A4">
      <selection activeCell="C23" sqref="C21:C23"/>
      <pageMargins left="0.5" right="0.5" top="0.5" bottom="0.5" header="0.25" footer="0.25"/>
      <printOptions horizontalCentered="1"/>
      <pageSetup scale="74" fitToHeight="0" orientation="landscape" r:id="rId7"/>
      <headerFooter alignWithMargins="0">
        <oddFooter>&amp;L&amp;9(c) 2009 Accenture All Rights Reserved.  Accenture Confidential and Proprietary.&amp;C&amp;9Page &amp;P of &amp;N&amp;R&amp;9&amp;D @ &amp;T</oddFooter>
      </headerFooter>
    </customSheetView>
    <customSheetView guid="{9F378720-2294-43D0-B0B0-3FDEE37A8C95}" scale="75" fitToPage="1">
      <selection activeCell="C23" sqref="C21:C23"/>
      <pageMargins left="0.5" right="0.5" top="0.5" bottom="0.5" header="0.25" footer="0.25"/>
      <printOptions horizontalCentered="1"/>
      <pageSetup scale="74" fitToHeight="0" orientation="landscape" r:id="rId8"/>
      <headerFooter alignWithMargins="0">
        <oddFooter>&amp;L&amp;9(c) 2009 Accenture All Rights Reserved.  Accenture Confidential and Proprietary.&amp;C&amp;9Page &amp;P of &amp;N&amp;R&amp;9&amp;D @ &amp;T</oddFooter>
      </headerFooter>
    </customSheetView>
    <customSheetView guid="{D17ACABF-2F45-491E-9624-172FE70A83CA}" scale="75" fitToPage="1">
      <selection activeCell="G10" sqref="G10"/>
      <pageMargins left="0.5" right="0.5" top="0.5" bottom="0.5" header="0.25" footer="0.25"/>
      <printOptions horizontalCentered="1" headings="1"/>
      <pageSetup paperSize="5" scale="79" orientation="landscape" r:id="rId9"/>
      <headerFooter alignWithMargins="0">
        <oddFooter>&amp;L&amp;9(c) 2009 Accenture All Rights Reserved.  Accenture Confidential and Proprietary.&amp;C&amp;9Page &amp;P of &amp;N&amp;R&amp;9&amp;D @ &amp;T</oddFooter>
      </headerFooter>
    </customSheetView>
    <customSheetView guid="{E99BECCD-E4D1-45E7-ADB9-91F31C969134}" scale="75" showPageBreaks="1" fitToPage="1" printArea="1">
      <selection activeCell="B18" sqref="B18"/>
      <pageMargins left="0.5" right="0.5" top="0.5" bottom="0.5" header="0.25" footer="0.25"/>
      <printOptions horizontalCentered="1"/>
      <pageSetup scale="75" fitToHeight="0" orientation="landscape" r:id="rId10"/>
      <headerFooter alignWithMargins="0">
        <oddFooter>&amp;L&amp;9(c) 2009 Accenture All Rights Reserved.  Accenture Confidential and Proprietary.&amp;C&amp;9Page &amp;P of &amp;N&amp;R&amp;9&amp;D @ &amp;T</oddFooter>
      </headerFooter>
    </customSheetView>
    <customSheetView guid="{F85BB77D-0CCD-467E-A510-233A72A99121}" scale="75" fitToPage="1" printArea="1">
      <selection activeCell="C23" sqref="C21:C23"/>
      <pageMargins left="0.5" right="0.5" top="0.5" bottom="0.5" header="0.25" footer="0.25"/>
      <printOptions horizontalCentered="1"/>
      <pageSetup scale="75" fitToHeight="0" orientation="landscape" r:id="rId11"/>
      <headerFooter alignWithMargins="0">
        <oddFooter>&amp;L&amp;9(c) 2009 Accenture All Rights Reserved.  Accenture Confidential and Proprietary.&amp;C&amp;9Page &amp;P of &amp;N&amp;R&amp;9&amp;D @ &amp;T</oddFooter>
      </headerFooter>
    </customSheetView>
    <customSheetView guid="{A6020659-0E8D-4B57-BFB4-000D0E419A3E}" scale="75" showPageBreaks="1" fitToPage="1" printArea="1">
      <selection activeCell="G14" sqref="G14"/>
      <pageMargins left="0.5" right="0.5" top="0.5" bottom="0.5" header="0.25" footer="0.25"/>
      <printOptions horizontalCentered="1" headings="1"/>
      <pageSetup paperSize="5" scale="79" orientation="landscape" r:id="rId12"/>
      <headerFooter alignWithMargins="0">
        <oddFooter>&amp;L&amp;9(c) 2009 Accenture All Rights Reserved.  Accenture Confidential and Proprietary.&amp;C&amp;9Page &amp;P of &amp;N&amp;R&amp;9&amp;D @ &amp;T</oddFooter>
      </headerFooter>
    </customSheetView>
    <customSheetView guid="{88632EE1-0C9C-4D90-A4B2-BF9FDCC604A3}" scale="75" showPageBreaks="1" fitToPage="1" printArea="1">
      <selection activeCell="C23" sqref="C21:C23"/>
      <pageMargins left="0.5" right="0.5" top="0.5" bottom="0.5" header="0.25" footer="0.25"/>
      <printOptions horizontalCentered="1"/>
      <pageSetup scale="74" fitToHeight="0" orientation="landscape" r:id="rId13"/>
      <headerFooter alignWithMargins="0">
        <oddFooter>&amp;L&amp;9(c) 2009 Accenture All Rights Reserved.  Accenture Confidential and Proprietary.&amp;C&amp;9Page &amp;P of &amp;N&amp;R&amp;9&amp;D @ &amp;T</oddFooter>
      </headerFooter>
    </customSheetView>
    <customSheetView guid="{5FF4FC1C-A624-4F17-B9C3-C714AA8DD3A8}" scale="75" fitToPage="1">
      <selection activeCell="C23" sqref="C21:C23"/>
      <pageMargins left="0.5" right="0.5" top="0.5" bottom="0.5" header="0.25" footer="0.25"/>
      <printOptions horizontalCentered="1"/>
      <pageSetup scale="74" fitToHeight="0" orientation="landscape" r:id="rId14"/>
      <headerFooter alignWithMargins="0">
        <oddFooter>&amp;L&amp;9(c) 2009 Accenture All Rights Reserved.  Accenture Confidential and Proprietary.&amp;C&amp;9Page &amp;P of &amp;N&amp;R&amp;9&amp;D @ &amp;T</oddFooter>
      </headerFooter>
    </customSheetView>
    <customSheetView guid="{010AD7AD-E37E-4AB6-81E7-EC1BFC9FE9BF}" scale="75" fitToPage="1" topLeftCell="A4">
      <selection activeCell="C23" sqref="C21:C23"/>
      <pageMargins left="0.5" right="0.5" top="0.5" bottom="0.5" header="0.25" footer="0.25"/>
      <printOptions horizontalCentered="1"/>
      <pageSetup scale="75" fitToHeight="0" orientation="landscape" r:id="rId15"/>
      <headerFooter alignWithMargins="0">
        <oddFooter>&amp;L&amp;9(c) 2009 Accenture All Rights Reserved.  Accenture Confidential and Proprietary.&amp;C&amp;9Page &amp;P of &amp;N&amp;R&amp;9&amp;D @ &amp;T</oddFooter>
      </headerFooter>
    </customSheetView>
    <customSheetView guid="{1EA0D747-7FAF-4857-85DE-A38B1BCBCC0C}" scale="75" showPageBreaks="1" fitToPage="1" printArea="1">
      <selection activeCell="G10" sqref="G10"/>
      <pageMargins left="0.5" right="0.5" top="0.5" bottom="0.5" header="0.25" footer="0.25"/>
      <printOptions horizontalCentered="1" headings="1"/>
      <pageSetup paperSize="5" scale="68" orientation="landscape" r:id="rId16"/>
      <headerFooter alignWithMargins="0">
        <oddFooter>&amp;L&amp;9(c) 2009 Accenture All Rights Reserved.  Accenture Confidential and Proprietary.&amp;C&amp;9Page &amp;P of &amp;N&amp;R&amp;9&amp;D @ &amp;T</oddFooter>
      </headerFooter>
    </customSheetView>
  </customSheetViews>
  <phoneticPr fontId="20" type="noConversion"/>
  <hyperlinks>
    <hyperlink ref="D14" r:id="rId17" display="Cardinal.Interfaces@doa.virginia.gov"/>
  </hyperlinks>
  <printOptions horizontalCentered="1"/>
  <pageMargins left="0.5" right="0.5" top="0.5" bottom="0.5" header="0.25" footer="0.25"/>
  <pageSetup scale="75" fitToHeight="0" orientation="landscape" r:id="rId18"/>
  <headerFooter alignWithMargins="0">
    <oddFooter>&amp;L&amp;9(c) 2009 Accenture All Rights Reserved.  Accenture Confidential and Proprietary.&amp;C&amp;9Page &amp;P of &amp;N&amp;R&amp;9&amp;D @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I24"/>
  <sheetViews>
    <sheetView zoomScaleNormal="100" workbookViewId="0">
      <selection activeCell="A7" sqref="A7:B7"/>
    </sheetView>
  </sheetViews>
  <sheetFormatPr defaultColWidth="9.33203125" defaultRowHeight="12.75" x14ac:dyDescent="0.2"/>
  <cols>
    <col min="1" max="1" width="39.5" style="3" bestFit="1" customWidth="1"/>
    <col min="2" max="2" width="67.33203125" style="3" customWidth="1"/>
    <col min="3" max="16384" width="9.33203125" style="3"/>
  </cols>
  <sheetData>
    <row r="1" spans="1:9" ht="15.75" customHeight="1" x14ac:dyDescent="0.25">
      <c r="A1" s="132" t="str">
        <f>'Cover Sheet'!A16</f>
        <v>AP705 Payment Recon Extract</v>
      </c>
      <c r="B1" s="132"/>
      <c r="C1" s="15"/>
      <c r="D1" s="15"/>
      <c r="E1" s="15"/>
      <c r="F1" s="15"/>
      <c r="G1" s="15"/>
    </row>
    <row r="2" spans="1:9" ht="15.75" customHeight="1" x14ac:dyDescent="0.25">
      <c r="A2" s="132" t="s">
        <v>0</v>
      </c>
      <c r="B2" s="132"/>
      <c r="C2" s="15"/>
      <c r="D2" s="15"/>
      <c r="E2" s="15"/>
      <c r="F2" s="15"/>
      <c r="G2" s="15"/>
    </row>
    <row r="3" spans="1:9" s="8" customFormat="1" ht="20.25" customHeight="1" x14ac:dyDescent="0.2">
      <c r="A3" s="11"/>
      <c r="B3" s="11"/>
      <c r="C3" s="11"/>
      <c r="D3" s="11"/>
      <c r="E3" s="11"/>
      <c r="F3" s="11"/>
      <c r="G3" s="11"/>
      <c r="H3" s="11"/>
      <c r="I3" s="11"/>
    </row>
    <row r="4" spans="1:9" x14ac:dyDescent="0.2">
      <c r="A4" s="12" t="s">
        <v>5</v>
      </c>
      <c r="B4" s="2"/>
      <c r="C4" s="2"/>
      <c r="D4" s="2"/>
      <c r="E4" s="2"/>
      <c r="F4" s="2"/>
      <c r="G4" s="2"/>
    </row>
    <row r="5" spans="1:9" s="4" customFormat="1" ht="12" x14ac:dyDescent="0.2">
      <c r="A5" s="12"/>
      <c r="B5" s="12"/>
      <c r="C5" s="12"/>
      <c r="D5" s="12"/>
      <c r="E5" s="12"/>
      <c r="F5" s="12"/>
      <c r="G5" s="12"/>
    </row>
    <row r="6" spans="1:9" s="4" customFormat="1" ht="12" x14ac:dyDescent="0.2">
      <c r="A6" s="13" t="s">
        <v>34</v>
      </c>
      <c r="B6" s="14"/>
      <c r="C6" s="12"/>
      <c r="D6" s="12"/>
      <c r="E6" s="12"/>
      <c r="F6" s="12"/>
      <c r="G6" s="12"/>
    </row>
    <row r="7" spans="1:9" s="4" customFormat="1" ht="12" x14ac:dyDescent="0.2">
      <c r="A7" s="13" t="s">
        <v>114</v>
      </c>
      <c r="B7" s="14" t="s">
        <v>121</v>
      </c>
      <c r="C7" s="12"/>
      <c r="D7" s="12"/>
      <c r="E7" s="12"/>
      <c r="F7" s="12"/>
      <c r="G7" s="12"/>
    </row>
    <row r="8" spans="1:9" s="4" customFormat="1" ht="12" x14ac:dyDescent="0.2">
      <c r="A8" s="13" t="s">
        <v>35</v>
      </c>
      <c r="B8" s="14" t="s">
        <v>36</v>
      </c>
      <c r="C8" s="12"/>
      <c r="D8" s="12"/>
      <c r="E8" s="12"/>
      <c r="F8" s="12"/>
      <c r="G8" s="12"/>
    </row>
    <row r="9" spans="1:9" s="4" customFormat="1" ht="12" x14ac:dyDescent="0.2">
      <c r="A9" s="13" t="s">
        <v>10</v>
      </c>
      <c r="B9" s="14" t="s">
        <v>37</v>
      </c>
      <c r="C9" s="12"/>
      <c r="D9" s="12"/>
      <c r="E9" s="12"/>
      <c r="F9" s="12"/>
      <c r="G9" s="12"/>
    </row>
    <row r="10" spans="1:9" s="4" customFormat="1" ht="12" x14ac:dyDescent="0.2">
      <c r="A10" s="13" t="s">
        <v>11</v>
      </c>
      <c r="B10" s="14" t="s">
        <v>38</v>
      </c>
      <c r="C10" s="12"/>
      <c r="D10" s="12"/>
      <c r="E10" s="12"/>
      <c r="F10" s="12"/>
      <c r="G10" s="12"/>
    </row>
    <row r="11" spans="1:9" s="4" customFormat="1" ht="12" x14ac:dyDescent="0.2">
      <c r="A11" s="13" t="s">
        <v>21</v>
      </c>
      <c r="B11" s="14" t="s">
        <v>18</v>
      </c>
      <c r="C11" s="12"/>
      <c r="D11" s="12"/>
      <c r="E11" s="12"/>
      <c r="F11" s="12"/>
      <c r="G11" s="12"/>
    </row>
    <row r="12" spans="1:9" s="4" customFormat="1" ht="12" x14ac:dyDescent="0.2">
      <c r="A12" s="13" t="s">
        <v>22</v>
      </c>
      <c r="B12" s="14" t="s">
        <v>23</v>
      </c>
      <c r="C12" s="12"/>
      <c r="D12" s="12"/>
      <c r="E12" s="12"/>
      <c r="F12" s="12"/>
      <c r="G12" s="12"/>
    </row>
    <row r="13" spans="1:9" s="4" customFormat="1" ht="12" x14ac:dyDescent="0.2">
      <c r="A13" s="13" t="s">
        <v>26</v>
      </c>
      <c r="B13" s="14" t="s">
        <v>4</v>
      </c>
      <c r="C13" s="12"/>
      <c r="D13" s="12"/>
      <c r="E13" s="12"/>
      <c r="F13" s="12"/>
      <c r="G13" s="12"/>
    </row>
    <row r="14" spans="1:9" s="4" customFormat="1" ht="12" x14ac:dyDescent="0.2">
      <c r="A14" s="13" t="s">
        <v>3</v>
      </c>
      <c r="B14" s="14" t="s">
        <v>4</v>
      </c>
      <c r="C14" s="12"/>
      <c r="D14" s="12"/>
      <c r="E14" s="12"/>
      <c r="F14" s="12"/>
      <c r="G14" s="12"/>
    </row>
    <row r="15" spans="1:9" s="4" customFormat="1" ht="12" x14ac:dyDescent="0.2">
      <c r="A15" s="13" t="s">
        <v>9</v>
      </c>
      <c r="B15" s="14" t="s">
        <v>12</v>
      </c>
      <c r="C15" s="12"/>
      <c r="D15" s="12"/>
      <c r="E15" s="12"/>
      <c r="F15" s="12"/>
      <c r="G15" s="12"/>
    </row>
    <row r="16" spans="1:9" s="4" customFormat="1" ht="12" x14ac:dyDescent="0.2">
      <c r="A16" s="13" t="s">
        <v>19</v>
      </c>
      <c r="B16" s="14" t="s">
        <v>24</v>
      </c>
      <c r="C16" s="12"/>
      <c r="D16" s="12"/>
      <c r="E16" s="12"/>
      <c r="F16" s="12"/>
      <c r="G16" s="12"/>
    </row>
    <row r="17" spans="1:7" s="4" customFormat="1" ht="12" x14ac:dyDescent="0.2">
      <c r="A17" s="13" t="s">
        <v>20</v>
      </c>
      <c r="B17" s="28" t="s">
        <v>25</v>
      </c>
      <c r="C17" s="12"/>
      <c r="D17" s="12"/>
      <c r="E17" s="12"/>
      <c r="F17" s="12"/>
      <c r="G17" s="12"/>
    </row>
    <row r="18" spans="1:7" s="4" customFormat="1" ht="12" x14ac:dyDescent="0.2">
      <c r="A18" s="13" t="s">
        <v>2</v>
      </c>
      <c r="B18" s="14" t="s">
        <v>6</v>
      </c>
      <c r="C18" s="12"/>
      <c r="D18" s="12"/>
      <c r="E18" s="12"/>
      <c r="F18" s="12"/>
      <c r="G18" s="12"/>
    </row>
    <row r="19" spans="1:7" s="4" customFormat="1" ht="12" x14ac:dyDescent="0.2">
      <c r="A19" s="13" t="s">
        <v>185</v>
      </c>
      <c r="B19" s="14" t="s">
        <v>186</v>
      </c>
      <c r="C19" s="12"/>
      <c r="D19" s="12"/>
      <c r="E19" s="12"/>
      <c r="F19" s="12"/>
      <c r="G19" s="12"/>
    </row>
    <row r="20" spans="1:7" x14ac:dyDescent="0.2">
      <c r="B20" s="2"/>
      <c r="C20" s="2"/>
      <c r="D20" s="2"/>
      <c r="E20" s="2"/>
      <c r="F20" s="2"/>
      <c r="G20" s="2"/>
    </row>
    <row r="21" spans="1:7" x14ac:dyDescent="0.2">
      <c r="B21" s="2"/>
      <c r="C21" s="2"/>
      <c r="D21" s="2"/>
      <c r="E21" s="2"/>
      <c r="F21" s="2"/>
      <c r="G21" s="2"/>
    </row>
    <row r="22" spans="1:7" x14ac:dyDescent="0.2">
      <c r="B22" s="2"/>
      <c r="C22" s="2"/>
      <c r="D22" s="2"/>
      <c r="E22" s="2"/>
      <c r="F22" s="2"/>
      <c r="G22" s="2"/>
    </row>
    <row r="23" spans="1:7" x14ac:dyDescent="0.2">
      <c r="B23" s="2"/>
      <c r="C23" s="2"/>
      <c r="D23" s="2"/>
      <c r="E23" s="2"/>
      <c r="F23" s="2"/>
      <c r="G23" s="2"/>
    </row>
    <row r="24" spans="1:7" x14ac:dyDescent="0.2">
      <c r="B24" s="2"/>
      <c r="C24" s="2"/>
      <c r="D24" s="2"/>
      <c r="E24" s="2"/>
      <c r="F24" s="2"/>
      <c r="G24" s="2"/>
    </row>
  </sheetData>
  <customSheetViews>
    <customSheetView guid="{D2C8B309-3A22-4549-86C3-5EB177F8B76E}" showPageBreaks="1" fitToPage="1" printArea="1">
      <selection activeCell="A7" sqref="A7:B7"/>
      <pageMargins left="0.5" right="0.5" top="0.5" bottom="0.5" header="0.25" footer="0.25"/>
      <printOptions horizontalCentered="1"/>
      <pageSetup fitToHeight="0" orientation="landscape" r:id="rId1"/>
      <headerFooter alignWithMargins="0">
        <oddFooter>&amp;L&amp;9(c) 2009 Accenture All Rights Reserved.  Accenture Confidential and Proprietary.&amp;C&amp;9Page &amp;P of &amp;N&amp;R&amp;9&amp;D @ &amp;T</oddFooter>
      </headerFooter>
    </customSheetView>
    <customSheetView guid="{59E4FC85-5B72-4F50-87EF-3E5C7CDFBBD2}" showPageBreaks="1" fitToPage="1" printArea="1">
      <selection activeCell="A7" sqref="A7:B7"/>
      <pageMargins left="0.5" right="0.5" top="0.5" bottom="0.5" header="0.25" footer="0.25"/>
      <printOptions horizontalCentered="1"/>
      <pageSetup fitToHeight="0" orientation="landscape" r:id="rId2"/>
      <headerFooter alignWithMargins="0">
        <oddFooter>&amp;L&amp;9(c) 2009 Accenture All Rights Reserved.  Accenture Confidential and Proprietary.&amp;C&amp;9Page &amp;P of &amp;N&amp;R&amp;9&amp;D @ &amp;T</oddFooter>
      </headerFooter>
    </customSheetView>
    <customSheetView guid="{B0A15029-FC4C-4237-9A96-A695E4919682}" fitToPage="1">
      <selection activeCell="A7" sqref="A7:B7"/>
      <pageMargins left="0.5" right="0.5" top="0.5" bottom="0.5" header="0.25" footer="0.25"/>
      <printOptions horizontalCentered="1"/>
      <pageSetup fitToHeight="0" orientation="landscape" r:id="rId3"/>
      <headerFooter alignWithMargins="0">
        <oddFooter>&amp;L&amp;9(c) 2009 Accenture All Rights Reserved.  Accenture Confidential and Proprietary.&amp;C&amp;9Page &amp;P of &amp;N&amp;R&amp;9&amp;D @ &amp;T</oddFooter>
      </headerFooter>
    </customSheetView>
    <customSheetView guid="{0BF6D689-9EC9-4D28-914B-2132C64387C6}" showPageBreaks="1" fitToPage="1" printArea="1">
      <selection activeCell="A22" sqref="A22"/>
      <pageMargins left="0.5" right="0.5" top="0.5" bottom="0.5" header="0.25" footer="0.25"/>
      <printOptions horizontalCentered="1" headings="1"/>
      <pageSetup paperSize="5" fitToHeight="0" orientation="landscape" r:id="rId4"/>
      <headerFooter alignWithMargins="0">
        <oddFooter>&amp;L&amp;9(c) 2009 Accenture All Rights Reserved.  Accenture Confidential and Proprietary.&amp;C&amp;9Page &amp;P of &amp;N&amp;R&amp;9&amp;D @ &amp;T</oddFooter>
      </headerFooter>
    </customSheetView>
    <customSheetView guid="{F4502B97-DF9B-4540-B84E-3C1519E13C4F}" showPageBreaks="1" fitToPage="1" printArea="1">
      <selection activeCell="A7" sqref="A7:B7"/>
      <pageMargins left="0.5" right="0.5" top="0.5" bottom="0.5" header="0.25" footer="0.25"/>
      <printOptions horizontalCentered="1"/>
      <pageSetup fitToHeight="0" orientation="landscape" r:id="rId5"/>
      <headerFooter alignWithMargins="0">
        <oddFooter>&amp;L&amp;9(c) 2009 Accenture All Rights Reserved.  Accenture Confidential and Proprietary.&amp;C&amp;9Page &amp;P of &amp;N&amp;R&amp;9&amp;D @ &amp;T</oddFooter>
      </headerFooter>
    </customSheetView>
    <customSheetView guid="{A34924AA-E674-4567-9F37-8CFAD1F840E5}" fitToPage="1">
      <selection activeCell="A7" sqref="A7:B7"/>
      <pageMargins left="0.5" right="0.5" top="0.5" bottom="0.5" header="0.25" footer="0.25"/>
      <printOptions horizontalCentered="1"/>
      <pageSetup fitToHeight="0" orientation="landscape" r:id="rId6"/>
      <headerFooter alignWithMargins="0">
        <oddFooter>&amp;L&amp;9(c) 2009 Accenture All Rights Reserved.  Accenture Confidential and Proprietary.&amp;C&amp;9Page &amp;P of &amp;N&amp;R&amp;9&amp;D @ &amp;T</oddFooter>
      </headerFooter>
    </customSheetView>
    <customSheetView guid="{77774C91-DB9C-4D4F-AAE9-DECF2674EBDC}" fitToPage="1">
      <selection activeCell="A7" sqref="A7:B7"/>
      <pageMargins left="0.5" right="0.5" top="0.5" bottom="0.5" header="0.25" footer="0.25"/>
      <printOptions horizontalCentered="1"/>
      <pageSetup fitToHeight="0" orientation="landscape" r:id="rId7"/>
      <headerFooter alignWithMargins="0">
        <oddFooter>&amp;L&amp;9(c) 2009 Accenture All Rights Reserved.  Accenture Confidential and Proprietary.&amp;C&amp;9Page &amp;P of &amp;N&amp;R&amp;9&amp;D @ &amp;T</oddFooter>
      </headerFooter>
    </customSheetView>
    <customSheetView guid="{9F378720-2294-43D0-B0B0-3FDEE37A8C95}" fitToPage="1">
      <selection activeCell="A7" sqref="A7:B7"/>
      <pageMargins left="0.5" right="0.5" top="0.5" bottom="0.5" header="0.25" footer="0.25"/>
      <printOptions horizontalCentered="1"/>
      <pageSetup fitToHeight="0" orientation="landscape" r:id="rId8"/>
      <headerFooter alignWithMargins="0">
        <oddFooter>&amp;L&amp;9(c) 2009 Accenture All Rights Reserved.  Accenture Confidential and Proprietary.&amp;C&amp;9Page &amp;P of &amp;N&amp;R&amp;9&amp;D @ &amp;T</oddFooter>
      </headerFooter>
    </customSheetView>
    <customSheetView guid="{D17ACABF-2F45-491E-9624-172FE70A83CA}" fitToPage="1">
      <selection activeCell="J15" sqref="J15"/>
      <pageMargins left="0.5" right="0.5" top="0.5" bottom="0.5" header="0.25" footer="0.25"/>
      <printOptions horizontalCentered="1" headings="1"/>
      <pageSetup paperSize="5" fitToHeight="0" orientation="landscape" r:id="rId9"/>
      <headerFooter alignWithMargins="0">
        <oddFooter>&amp;L&amp;9(c) 2009 Accenture All Rights Reserved.  Accenture Confidential and Proprietary.&amp;C&amp;9Page &amp;P of &amp;N&amp;R&amp;9&amp;D @ &amp;T</oddFooter>
      </headerFooter>
    </customSheetView>
    <customSheetView guid="{E99BECCD-E4D1-45E7-ADB9-91F31C969134}" showPageBreaks="1" fitToPage="1" printArea="1">
      <selection activeCell="A7" sqref="A7:B7"/>
      <pageMargins left="0.5" right="0.5" top="0.5" bottom="0.5" header="0.25" footer="0.25"/>
      <printOptions horizontalCentered="1"/>
      <pageSetup fitToHeight="0" orientation="landscape" r:id="rId10"/>
      <headerFooter alignWithMargins="0">
        <oddFooter>&amp;L&amp;9(c) 2009 Accenture All Rights Reserved.  Accenture Confidential and Proprietary.&amp;C&amp;9Page &amp;P of &amp;N&amp;R&amp;9&amp;D @ &amp;T</oddFooter>
      </headerFooter>
    </customSheetView>
    <customSheetView guid="{F85BB77D-0CCD-467E-A510-233A72A99121}" fitToPage="1">
      <selection activeCell="A7" sqref="A7:B7"/>
      <pageMargins left="0.5" right="0.5" top="0.5" bottom="0.5" header="0.25" footer="0.25"/>
      <printOptions horizontalCentered="1"/>
      <pageSetup fitToHeight="0" orientation="landscape" r:id="rId11"/>
      <headerFooter alignWithMargins="0">
        <oddFooter>&amp;L&amp;9(c) 2009 Accenture All Rights Reserved.  Accenture Confidential and Proprietary.&amp;C&amp;9Page &amp;P of &amp;N&amp;R&amp;9&amp;D @ &amp;T</oddFooter>
      </headerFooter>
    </customSheetView>
    <customSheetView guid="{A6020659-0E8D-4B57-BFB4-000D0E419A3E}" showPageBreaks="1" fitToPage="1" printArea="1">
      <selection activeCell="J15" sqref="J15"/>
      <pageMargins left="0.5" right="0.5" top="0.5" bottom="0.5" header="0.25" footer="0.25"/>
      <printOptions horizontalCentered="1" headings="1"/>
      <pageSetup paperSize="5" fitToHeight="0" orientation="landscape" r:id="rId12"/>
      <headerFooter alignWithMargins="0">
        <oddFooter>&amp;L&amp;9(c) 2009 Accenture All Rights Reserved.  Accenture Confidential and Proprietary.&amp;C&amp;9Page &amp;P of &amp;N&amp;R&amp;9&amp;D @ &amp;T</oddFooter>
      </headerFooter>
    </customSheetView>
    <customSheetView guid="{88632EE1-0C9C-4D90-A4B2-BF9FDCC604A3}" showPageBreaks="1" fitToPage="1" printArea="1">
      <selection activeCell="A7" sqref="A7:B7"/>
      <pageMargins left="0.5" right="0.5" top="0.5" bottom="0.5" header="0.25" footer="0.25"/>
      <printOptions horizontalCentered="1"/>
      <pageSetup fitToHeight="0" orientation="landscape" r:id="rId13"/>
      <headerFooter alignWithMargins="0">
        <oddFooter>&amp;L&amp;9(c) 2009 Accenture All Rights Reserved.  Accenture Confidential and Proprietary.&amp;C&amp;9Page &amp;P of &amp;N&amp;R&amp;9&amp;D @ &amp;T</oddFooter>
      </headerFooter>
    </customSheetView>
    <customSheetView guid="{5FF4FC1C-A624-4F17-B9C3-C714AA8DD3A8}" fitToPage="1">
      <selection activeCell="A7" sqref="A7:B7"/>
      <pageMargins left="0.5" right="0.5" top="0.5" bottom="0.5" header="0.25" footer="0.25"/>
      <printOptions horizontalCentered="1"/>
      <pageSetup fitToHeight="0" orientation="landscape" r:id="rId14"/>
      <headerFooter alignWithMargins="0">
        <oddFooter>&amp;L&amp;9(c) 2009 Accenture All Rights Reserved.  Accenture Confidential and Proprietary.&amp;C&amp;9Page &amp;P of &amp;N&amp;R&amp;9&amp;D @ &amp;T</oddFooter>
      </headerFooter>
    </customSheetView>
    <customSheetView guid="{010AD7AD-E37E-4AB6-81E7-EC1BFC9FE9BF}" fitToPage="1">
      <selection activeCell="A7" sqref="A7:B7"/>
      <pageMargins left="0.5" right="0.5" top="0.5" bottom="0.5" header="0.25" footer="0.25"/>
      <printOptions horizontalCentered="1"/>
      <pageSetup fitToHeight="0" orientation="landscape" r:id="rId15"/>
      <headerFooter alignWithMargins="0">
        <oddFooter>&amp;L&amp;9(c) 2009 Accenture All Rights Reserved.  Accenture Confidential and Proprietary.&amp;C&amp;9Page &amp;P of &amp;N&amp;R&amp;9&amp;D @ &amp;T</oddFooter>
      </headerFooter>
    </customSheetView>
    <customSheetView guid="{1EA0D747-7FAF-4857-85DE-A38B1BCBCC0C}" showPageBreaks="1" fitToPage="1" printArea="1">
      <selection activeCell="A22" sqref="A22"/>
      <pageMargins left="0.5" right="0.5" top="0.5" bottom="0.5" header="0.25" footer="0.25"/>
      <printOptions horizontalCentered="1" headings="1"/>
      <pageSetup paperSize="5" fitToHeight="0" orientation="landscape" r:id="rId16"/>
      <headerFooter alignWithMargins="0">
        <oddFooter>&amp;L&amp;9(c) 2009 Accenture All Rights Reserved.  Accenture Confidential and Proprietary.&amp;C&amp;9Page &amp;P of &amp;N&amp;R&amp;9&amp;D @ &amp;T</oddFooter>
      </headerFooter>
    </customSheetView>
  </customSheetViews>
  <mergeCells count="2">
    <mergeCell ref="A1:B1"/>
    <mergeCell ref="A2:B2"/>
  </mergeCells>
  <phoneticPr fontId="20" type="noConversion"/>
  <printOptions horizontalCentered="1"/>
  <pageMargins left="0.5" right="0.5" top="0.5" bottom="0.5" header="0.25" footer="0.25"/>
  <pageSetup fitToHeight="0" orientation="landscape" r:id="rId17"/>
  <headerFooter alignWithMargins="0">
    <oddFooter>&amp;L&amp;9(c) 2009 Accenture All Rights Reserved.  Accenture Confidential and Proprietary.&amp;C&amp;9Page &amp;P of &amp;N&amp;R&amp;9&amp;D @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1"/>
  <sheetViews>
    <sheetView zoomScale="85" zoomScaleNormal="85" workbookViewId="0">
      <selection activeCell="G10" sqref="G10"/>
    </sheetView>
  </sheetViews>
  <sheetFormatPr defaultColWidth="66" defaultRowHeight="12.75" x14ac:dyDescent="0.2"/>
  <cols>
    <col min="1" max="1" width="24.33203125" style="41" customWidth="1"/>
    <col min="2" max="2" width="15.1640625" style="41" bestFit="1" customWidth="1"/>
    <col min="3" max="3" width="11.6640625" style="106" customWidth="1"/>
    <col min="4" max="4" width="12.1640625" style="106" customWidth="1"/>
    <col min="5" max="5" width="13.1640625" style="106" customWidth="1"/>
    <col min="6" max="6" width="8" style="41" bestFit="1" customWidth="1"/>
    <col min="7" max="7" width="13" style="41" customWidth="1"/>
    <col min="8" max="8" width="14.1640625" style="41" bestFit="1" customWidth="1"/>
    <col min="9" max="9" width="19" style="41" customWidth="1"/>
    <col min="10" max="10" width="38.83203125" style="41" customWidth="1"/>
    <col min="11" max="11" width="54.6640625" style="34" customWidth="1"/>
    <col min="12" max="256" width="66" style="41"/>
    <col min="257" max="257" width="85.33203125" style="41" bestFit="1" customWidth="1"/>
    <col min="258" max="258" width="15.1640625" style="41" bestFit="1" customWidth="1"/>
    <col min="259" max="259" width="11.6640625" style="41" customWidth="1"/>
    <col min="260" max="260" width="12.1640625" style="41" customWidth="1"/>
    <col min="261" max="261" width="13.1640625" style="41" customWidth="1"/>
    <col min="262" max="262" width="8" style="41" bestFit="1" customWidth="1"/>
    <col min="263" max="263" width="13" style="41" customWidth="1"/>
    <col min="264" max="264" width="14.1640625" style="41" bestFit="1" customWidth="1"/>
    <col min="265" max="265" width="19" style="41" customWidth="1"/>
    <col min="266" max="266" width="28.33203125" style="41" customWidth="1"/>
    <col min="267" max="267" width="54.6640625" style="41" customWidth="1"/>
    <col min="268" max="512" width="66" style="41"/>
    <col min="513" max="513" width="85.33203125" style="41" bestFit="1" customWidth="1"/>
    <col min="514" max="514" width="15.1640625" style="41" bestFit="1" customWidth="1"/>
    <col min="515" max="515" width="11.6640625" style="41" customWidth="1"/>
    <col min="516" max="516" width="12.1640625" style="41" customWidth="1"/>
    <col min="517" max="517" width="13.1640625" style="41" customWidth="1"/>
    <col min="518" max="518" width="8" style="41" bestFit="1" customWidth="1"/>
    <col min="519" max="519" width="13" style="41" customWidth="1"/>
    <col min="520" max="520" width="14.1640625" style="41" bestFit="1" customWidth="1"/>
    <col min="521" max="521" width="19" style="41" customWidth="1"/>
    <col min="522" max="522" width="28.33203125" style="41" customWidth="1"/>
    <col min="523" max="523" width="54.6640625" style="41" customWidth="1"/>
    <col min="524" max="768" width="66" style="41"/>
    <col min="769" max="769" width="85.33203125" style="41" bestFit="1" customWidth="1"/>
    <col min="770" max="770" width="15.1640625" style="41" bestFit="1" customWidth="1"/>
    <col min="771" max="771" width="11.6640625" style="41" customWidth="1"/>
    <col min="772" max="772" width="12.1640625" style="41" customWidth="1"/>
    <col min="773" max="773" width="13.1640625" style="41" customWidth="1"/>
    <col min="774" max="774" width="8" style="41" bestFit="1" customWidth="1"/>
    <col min="775" max="775" width="13" style="41" customWidth="1"/>
    <col min="776" max="776" width="14.1640625" style="41" bestFit="1" customWidth="1"/>
    <col min="777" max="777" width="19" style="41" customWidth="1"/>
    <col min="778" max="778" width="28.33203125" style="41" customWidth="1"/>
    <col min="779" max="779" width="54.6640625" style="41" customWidth="1"/>
    <col min="780" max="1024" width="66" style="41"/>
    <col min="1025" max="1025" width="85.33203125" style="41" bestFit="1" customWidth="1"/>
    <col min="1026" max="1026" width="15.1640625" style="41" bestFit="1" customWidth="1"/>
    <col min="1027" max="1027" width="11.6640625" style="41" customWidth="1"/>
    <col min="1028" max="1028" width="12.1640625" style="41" customWidth="1"/>
    <col min="1029" max="1029" width="13.1640625" style="41" customWidth="1"/>
    <col min="1030" max="1030" width="8" style="41" bestFit="1" customWidth="1"/>
    <col min="1031" max="1031" width="13" style="41" customWidth="1"/>
    <col min="1032" max="1032" width="14.1640625" style="41" bestFit="1" customWidth="1"/>
    <col min="1033" max="1033" width="19" style="41" customWidth="1"/>
    <col min="1034" max="1034" width="28.33203125" style="41" customWidth="1"/>
    <col min="1035" max="1035" width="54.6640625" style="41" customWidth="1"/>
    <col min="1036" max="1280" width="66" style="41"/>
    <col min="1281" max="1281" width="85.33203125" style="41" bestFit="1" customWidth="1"/>
    <col min="1282" max="1282" width="15.1640625" style="41" bestFit="1" customWidth="1"/>
    <col min="1283" max="1283" width="11.6640625" style="41" customWidth="1"/>
    <col min="1284" max="1284" width="12.1640625" style="41" customWidth="1"/>
    <col min="1285" max="1285" width="13.1640625" style="41" customWidth="1"/>
    <col min="1286" max="1286" width="8" style="41" bestFit="1" customWidth="1"/>
    <col min="1287" max="1287" width="13" style="41" customWidth="1"/>
    <col min="1288" max="1288" width="14.1640625" style="41" bestFit="1" customWidth="1"/>
    <col min="1289" max="1289" width="19" style="41" customWidth="1"/>
    <col min="1290" max="1290" width="28.33203125" style="41" customWidth="1"/>
    <col min="1291" max="1291" width="54.6640625" style="41" customWidth="1"/>
    <col min="1292" max="1536" width="66" style="41"/>
    <col min="1537" max="1537" width="85.33203125" style="41" bestFit="1" customWidth="1"/>
    <col min="1538" max="1538" width="15.1640625" style="41" bestFit="1" customWidth="1"/>
    <col min="1539" max="1539" width="11.6640625" style="41" customWidth="1"/>
    <col min="1540" max="1540" width="12.1640625" style="41" customWidth="1"/>
    <col min="1541" max="1541" width="13.1640625" style="41" customWidth="1"/>
    <col min="1542" max="1542" width="8" style="41" bestFit="1" customWidth="1"/>
    <col min="1543" max="1543" width="13" style="41" customWidth="1"/>
    <col min="1544" max="1544" width="14.1640625" style="41" bestFit="1" customWidth="1"/>
    <col min="1545" max="1545" width="19" style="41" customWidth="1"/>
    <col min="1546" max="1546" width="28.33203125" style="41" customWidth="1"/>
    <col min="1547" max="1547" width="54.6640625" style="41" customWidth="1"/>
    <col min="1548" max="1792" width="66" style="41"/>
    <col min="1793" max="1793" width="85.33203125" style="41" bestFit="1" customWidth="1"/>
    <col min="1794" max="1794" width="15.1640625" style="41" bestFit="1" customWidth="1"/>
    <col min="1795" max="1795" width="11.6640625" style="41" customWidth="1"/>
    <col min="1796" max="1796" width="12.1640625" style="41" customWidth="1"/>
    <col min="1797" max="1797" width="13.1640625" style="41" customWidth="1"/>
    <col min="1798" max="1798" width="8" style="41" bestFit="1" customWidth="1"/>
    <col min="1799" max="1799" width="13" style="41" customWidth="1"/>
    <col min="1800" max="1800" width="14.1640625" style="41" bestFit="1" customWidth="1"/>
    <col min="1801" max="1801" width="19" style="41" customWidth="1"/>
    <col min="1802" max="1802" width="28.33203125" style="41" customWidth="1"/>
    <col min="1803" max="1803" width="54.6640625" style="41" customWidth="1"/>
    <col min="1804" max="2048" width="66" style="41"/>
    <col min="2049" max="2049" width="85.33203125" style="41" bestFit="1" customWidth="1"/>
    <col min="2050" max="2050" width="15.1640625" style="41" bestFit="1" customWidth="1"/>
    <col min="2051" max="2051" width="11.6640625" style="41" customWidth="1"/>
    <col min="2052" max="2052" width="12.1640625" style="41" customWidth="1"/>
    <col min="2053" max="2053" width="13.1640625" style="41" customWidth="1"/>
    <col min="2054" max="2054" width="8" style="41" bestFit="1" customWidth="1"/>
    <col min="2055" max="2055" width="13" style="41" customWidth="1"/>
    <col min="2056" max="2056" width="14.1640625" style="41" bestFit="1" customWidth="1"/>
    <col min="2057" max="2057" width="19" style="41" customWidth="1"/>
    <col min="2058" max="2058" width="28.33203125" style="41" customWidth="1"/>
    <col min="2059" max="2059" width="54.6640625" style="41" customWidth="1"/>
    <col min="2060" max="2304" width="66" style="41"/>
    <col min="2305" max="2305" width="85.33203125" style="41" bestFit="1" customWidth="1"/>
    <col min="2306" max="2306" width="15.1640625" style="41" bestFit="1" customWidth="1"/>
    <col min="2307" max="2307" width="11.6640625" style="41" customWidth="1"/>
    <col min="2308" max="2308" width="12.1640625" style="41" customWidth="1"/>
    <col min="2309" max="2309" width="13.1640625" style="41" customWidth="1"/>
    <col min="2310" max="2310" width="8" style="41" bestFit="1" customWidth="1"/>
    <col min="2311" max="2311" width="13" style="41" customWidth="1"/>
    <col min="2312" max="2312" width="14.1640625" style="41" bestFit="1" customWidth="1"/>
    <col min="2313" max="2313" width="19" style="41" customWidth="1"/>
    <col min="2314" max="2314" width="28.33203125" style="41" customWidth="1"/>
    <col min="2315" max="2315" width="54.6640625" style="41" customWidth="1"/>
    <col min="2316" max="2560" width="66" style="41"/>
    <col min="2561" max="2561" width="85.33203125" style="41" bestFit="1" customWidth="1"/>
    <col min="2562" max="2562" width="15.1640625" style="41" bestFit="1" customWidth="1"/>
    <col min="2563" max="2563" width="11.6640625" style="41" customWidth="1"/>
    <col min="2564" max="2564" width="12.1640625" style="41" customWidth="1"/>
    <col min="2565" max="2565" width="13.1640625" style="41" customWidth="1"/>
    <col min="2566" max="2566" width="8" style="41" bestFit="1" customWidth="1"/>
    <col min="2567" max="2567" width="13" style="41" customWidth="1"/>
    <col min="2568" max="2568" width="14.1640625" style="41" bestFit="1" customWidth="1"/>
    <col min="2569" max="2569" width="19" style="41" customWidth="1"/>
    <col min="2570" max="2570" width="28.33203125" style="41" customWidth="1"/>
    <col min="2571" max="2571" width="54.6640625" style="41" customWidth="1"/>
    <col min="2572" max="2816" width="66" style="41"/>
    <col min="2817" max="2817" width="85.33203125" style="41" bestFit="1" customWidth="1"/>
    <col min="2818" max="2818" width="15.1640625" style="41" bestFit="1" customWidth="1"/>
    <col min="2819" max="2819" width="11.6640625" style="41" customWidth="1"/>
    <col min="2820" max="2820" width="12.1640625" style="41" customWidth="1"/>
    <col min="2821" max="2821" width="13.1640625" style="41" customWidth="1"/>
    <col min="2822" max="2822" width="8" style="41" bestFit="1" customWidth="1"/>
    <col min="2823" max="2823" width="13" style="41" customWidth="1"/>
    <col min="2824" max="2824" width="14.1640625" style="41" bestFit="1" customWidth="1"/>
    <col min="2825" max="2825" width="19" style="41" customWidth="1"/>
    <col min="2826" max="2826" width="28.33203125" style="41" customWidth="1"/>
    <col min="2827" max="2827" width="54.6640625" style="41" customWidth="1"/>
    <col min="2828" max="3072" width="66" style="41"/>
    <col min="3073" max="3073" width="85.33203125" style="41" bestFit="1" customWidth="1"/>
    <col min="3074" max="3074" width="15.1640625" style="41" bestFit="1" customWidth="1"/>
    <col min="3075" max="3075" width="11.6640625" style="41" customWidth="1"/>
    <col min="3076" max="3076" width="12.1640625" style="41" customWidth="1"/>
    <col min="3077" max="3077" width="13.1640625" style="41" customWidth="1"/>
    <col min="3078" max="3078" width="8" style="41" bestFit="1" customWidth="1"/>
    <col min="3079" max="3079" width="13" style="41" customWidth="1"/>
    <col min="3080" max="3080" width="14.1640625" style="41" bestFit="1" customWidth="1"/>
    <col min="3081" max="3081" width="19" style="41" customWidth="1"/>
    <col min="3082" max="3082" width="28.33203125" style="41" customWidth="1"/>
    <col min="3083" max="3083" width="54.6640625" style="41" customWidth="1"/>
    <col min="3084" max="3328" width="66" style="41"/>
    <col min="3329" max="3329" width="85.33203125" style="41" bestFit="1" customWidth="1"/>
    <col min="3330" max="3330" width="15.1640625" style="41" bestFit="1" customWidth="1"/>
    <col min="3331" max="3331" width="11.6640625" style="41" customWidth="1"/>
    <col min="3332" max="3332" width="12.1640625" style="41" customWidth="1"/>
    <col min="3333" max="3333" width="13.1640625" style="41" customWidth="1"/>
    <col min="3334" max="3334" width="8" style="41" bestFit="1" customWidth="1"/>
    <col min="3335" max="3335" width="13" style="41" customWidth="1"/>
    <col min="3336" max="3336" width="14.1640625" style="41" bestFit="1" customWidth="1"/>
    <col min="3337" max="3337" width="19" style="41" customWidth="1"/>
    <col min="3338" max="3338" width="28.33203125" style="41" customWidth="1"/>
    <col min="3339" max="3339" width="54.6640625" style="41" customWidth="1"/>
    <col min="3340" max="3584" width="66" style="41"/>
    <col min="3585" max="3585" width="85.33203125" style="41" bestFit="1" customWidth="1"/>
    <col min="3586" max="3586" width="15.1640625" style="41" bestFit="1" customWidth="1"/>
    <col min="3587" max="3587" width="11.6640625" style="41" customWidth="1"/>
    <col min="3588" max="3588" width="12.1640625" style="41" customWidth="1"/>
    <col min="3589" max="3589" width="13.1640625" style="41" customWidth="1"/>
    <col min="3590" max="3590" width="8" style="41" bestFit="1" customWidth="1"/>
    <col min="3591" max="3591" width="13" style="41" customWidth="1"/>
    <col min="3592" max="3592" width="14.1640625" style="41" bestFit="1" customWidth="1"/>
    <col min="3593" max="3593" width="19" style="41" customWidth="1"/>
    <col min="3594" max="3594" width="28.33203125" style="41" customWidth="1"/>
    <col min="3595" max="3595" width="54.6640625" style="41" customWidth="1"/>
    <col min="3596" max="3840" width="66" style="41"/>
    <col min="3841" max="3841" width="85.33203125" style="41" bestFit="1" customWidth="1"/>
    <col min="3842" max="3842" width="15.1640625" style="41" bestFit="1" customWidth="1"/>
    <col min="3843" max="3843" width="11.6640625" style="41" customWidth="1"/>
    <col min="3844" max="3844" width="12.1640625" style="41" customWidth="1"/>
    <col min="3845" max="3845" width="13.1640625" style="41" customWidth="1"/>
    <col min="3846" max="3846" width="8" style="41" bestFit="1" customWidth="1"/>
    <col min="3847" max="3847" width="13" style="41" customWidth="1"/>
    <col min="3848" max="3848" width="14.1640625" style="41" bestFit="1" customWidth="1"/>
    <col min="3849" max="3849" width="19" style="41" customWidth="1"/>
    <col min="3850" max="3850" width="28.33203125" style="41" customWidth="1"/>
    <col min="3851" max="3851" width="54.6640625" style="41" customWidth="1"/>
    <col min="3852" max="4096" width="66" style="41"/>
    <col min="4097" max="4097" width="85.33203125" style="41" bestFit="1" customWidth="1"/>
    <col min="4098" max="4098" width="15.1640625" style="41" bestFit="1" customWidth="1"/>
    <col min="4099" max="4099" width="11.6640625" style="41" customWidth="1"/>
    <col min="4100" max="4100" width="12.1640625" style="41" customWidth="1"/>
    <col min="4101" max="4101" width="13.1640625" style="41" customWidth="1"/>
    <col min="4102" max="4102" width="8" style="41" bestFit="1" customWidth="1"/>
    <col min="4103" max="4103" width="13" style="41" customWidth="1"/>
    <col min="4104" max="4104" width="14.1640625" style="41" bestFit="1" customWidth="1"/>
    <col min="4105" max="4105" width="19" style="41" customWidth="1"/>
    <col min="4106" max="4106" width="28.33203125" style="41" customWidth="1"/>
    <col min="4107" max="4107" width="54.6640625" style="41" customWidth="1"/>
    <col min="4108" max="4352" width="66" style="41"/>
    <col min="4353" max="4353" width="85.33203125" style="41" bestFit="1" customWidth="1"/>
    <col min="4354" max="4354" width="15.1640625" style="41" bestFit="1" customWidth="1"/>
    <col min="4355" max="4355" width="11.6640625" style="41" customWidth="1"/>
    <col min="4356" max="4356" width="12.1640625" style="41" customWidth="1"/>
    <col min="4357" max="4357" width="13.1640625" style="41" customWidth="1"/>
    <col min="4358" max="4358" width="8" style="41" bestFit="1" customWidth="1"/>
    <col min="4359" max="4359" width="13" style="41" customWidth="1"/>
    <col min="4360" max="4360" width="14.1640625" style="41" bestFit="1" customWidth="1"/>
    <col min="4361" max="4361" width="19" style="41" customWidth="1"/>
    <col min="4362" max="4362" width="28.33203125" style="41" customWidth="1"/>
    <col min="4363" max="4363" width="54.6640625" style="41" customWidth="1"/>
    <col min="4364" max="4608" width="66" style="41"/>
    <col min="4609" max="4609" width="85.33203125" style="41" bestFit="1" customWidth="1"/>
    <col min="4610" max="4610" width="15.1640625" style="41" bestFit="1" customWidth="1"/>
    <col min="4611" max="4611" width="11.6640625" style="41" customWidth="1"/>
    <col min="4612" max="4612" width="12.1640625" style="41" customWidth="1"/>
    <col min="4613" max="4613" width="13.1640625" style="41" customWidth="1"/>
    <col min="4614" max="4614" width="8" style="41" bestFit="1" customWidth="1"/>
    <col min="4615" max="4615" width="13" style="41" customWidth="1"/>
    <col min="4616" max="4616" width="14.1640625" style="41" bestFit="1" customWidth="1"/>
    <col min="4617" max="4617" width="19" style="41" customWidth="1"/>
    <col min="4618" max="4618" width="28.33203125" style="41" customWidth="1"/>
    <col min="4619" max="4619" width="54.6640625" style="41" customWidth="1"/>
    <col min="4620" max="4864" width="66" style="41"/>
    <col min="4865" max="4865" width="85.33203125" style="41" bestFit="1" customWidth="1"/>
    <col min="4866" max="4866" width="15.1640625" style="41" bestFit="1" customWidth="1"/>
    <col min="4867" max="4867" width="11.6640625" style="41" customWidth="1"/>
    <col min="4868" max="4868" width="12.1640625" style="41" customWidth="1"/>
    <col min="4869" max="4869" width="13.1640625" style="41" customWidth="1"/>
    <col min="4870" max="4870" width="8" style="41" bestFit="1" customWidth="1"/>
    <col min="4871" max="4871" width="13" style="41" customWidth="1"/>
    <col min="4872" max="4872" width="14.1640625" style="41" bestFit="1" customWidth="1"/>
    <col min="4873" max="4873" width="19" style="41" customWidth="1"/>
    <col min="4874" max="4874" width="28.33203125" style="41" customWidth="1"/>
    <col min="4875" max="4875" width="54.6640625" style="41" customWidth="1"/>
    <col min="4876" max="5120" width="66" style="41"/>
    <col min="5121" max="5121" width="85.33203125" style="41" bestFit="1" customWidth="1"/>
    <col min="5122" max="5122" width="15.1640625" style="41" bestFit="1" customWidth="1"/>
    <col min="5123" max="5123" width="11.6640625" style="41" customWidth="1"/>
    <col min="5124" max="5124" width="12.1640625" style="41" customWidth="1"/>
    <col min="5125" max="5125" width="13.1640625" style="41" customWidth="1"/>
    <col min="5126" max="5126" width="8" style="41" bestFit="1" customWidth="1"/>
    <col min="5127" max="5127" width="13" style="41" customWidth="1"/>
    <col min="5128" max="5128" width="14.1640625" style="41" bestFit="1" customWidth="1"/>
    <col min="5129" max="5129" width="19" style="41" customWidth="1"/>
    <col min="5130" max="5130" width="28.33203125" style="41" customWidth="1"/>
    <col min="5131" max="5131" width="54.6640625" style="41" customWidth="1"/>
    <col min="5132" max="5376" width="66" style="41"/>
    <col min="5377" max="5377" width="85.33203125" style="41" bestFit="1" customWidth="1"/>
    <col min="5378" max="5378" width="15.1640625" style="41" bestFit="1" customWidth="1"/>
    <col min="5379" max="5379" width="11.6640625" style="41" customWidth="1"/>
    <col min="5380" max="5380" width="12.1640625" style="41" customWidth="1"/>
    <col min="5381" max="5381" width="13.1640625" style="41" customWidth="1"/>
    <col min="5382" max="5382" width="8" style="41" bestFit="1" customWidth="1"/>
    <col min="5383" max="5383" width="13" style="41" customWidth="1"/>
    <col min="5384" max="5384" width="14.1640625" style="41" bestFit="1" customWidth="1"/>
    <col min="5385" max="5385" width="19" style="41" customWidth="1"/>
    <col min="5386" max="5386" width="28.33203125" style="41" customWidth="1"/>
    <col min="5387" max="5387" width="54.6640625" style="41" customWidth="1"/>
    <col min="5388" max="5632" width="66" style="41"/>
    <col min="5633" max="5633" width="85.33203125" style="41" bestFit="1" customWidth="1"/>
    <col min="5634" max="5634" width="15.1640625" style="41" bestFit="1" customWidth="1"/>
    <col min="5635" max="5635" width="11.6640625" style="41" customWidth="1"/>
    <col min="5636" max="5636" width="12.1640625" style="41" customWidth="1"/>
    <col min="5637" max="5637" width="13.1640625" style="41" customWidth="1"/>
    <col min="5638" max="5638" width="8" style="41" bestFit="1" customWidth="1"/>
    <col min="5639" max="5639" width="13" style="41" customWidth="1"/>
    <col min="5640" max="5640" width="14.1640625" style="41" bestFit="1" customWidth="1"/>
    <col min="5641" max="5641" width="19" style="41" customWidth="1"/>
    <col min="5642" max="5642" width="28.33203125" style="41" customWidth="1"/>
    <col min="5643" max="5643" width="54.6640625" style="41" customWidth="1"/>
    <col min="5644" max="5888" width="66" style="41"/>
    <col min="5889" max="5889" width="85.33203125" style="41" bestFit="1" customWidth="1"/>
    <col min="5890" max="5890" width="15.1640625" style="41" bestFit="1" customWidth="1"/>
    <col min="5891" max="5891" width="11.6640625" style="41" customWidth="1"/>
    <col min="5892" max="5892" width="12.1640625" style="41" customWidth="1"/>
    <col min="5893" max="5893" width="13.1640625" style="41" customWidth="1"/>
    <col min="5894" max="5894" width="8" style="41" bestFit="1" customWidth="1"/>
    <col min="5895" max="5895" width="13" style="41" customWidth="1"/>
    <col min="5896" max="5896" width="14.1640625" style="41" bestFit="1" customWidth="1"/>
    <col min="5897" max="5897" width="19" style="41" customWidth="1"/>
    <col min="5898" max="5898" width="28.33203125" style="41" customWidth="1"/>
    <col min="5899" max="5899" width="54.6640625" style="41" customWidth="1"/>
    <col min="5900" max="6144" width="66" style="41"/>
    <col min="6145" max="6145" width="85.33203125" style="41" bestFit="1" customWidth="1"/>
    <col min="6146" max="6146" width="15.1640625" style="41" bestFit="1" customWidth="1"/>
    <col min="6147" max="6147" width="11.6640625" style="41" customWidth="1"/>
    <col min="6148" max="6148" width="12.1640625" style="41" customWidth="1"/>
    <col min="6149" max="6149" width="13.1640625" style="41" customWidth="1"/>
    <col min="6150" max="6150" width="8" style="41" bestFit="1" customWidth="1"/>
    <col min="6151" max="6151" width="13" style="41" customWidth="1"/>
    <col min="6152" max="6152" width="14.1640625" style="41" bestFit="1" customWidth="1"/>
    <col min="6153" max="6153" width="19" style="41" customWidth="1"/>
    <col min="6154" max="6154" width="28.33203125" style="41" customWidth="1"/>
    <col min="6155" max="6155" width="54.6640625" style="41" customWidth="1"/>
    <col min="6156" max="6400" width="66" style="41"/>
    <col min="6401" max="6401" width="85.33203125" style="41" bestFit="1" customWidth="1"/>
    <col min="6402" max="6402" width="15.1640625" style="41" bestFit="1" customWidth="1"/>
    <col min="6403" max="6403" width="11.6640625" style="41" customWidth="1"/>
    <col min="6404" max="6404" width="12.1640625" style="41" customWidth="1"/>
    <col min="6405" max="6405" width="13.1640625" style="41" customWidth="1"/>
    <col min="6406" max="6406" width="8" style="41" bestFit="1" customWidth="1"/>
    <col min="6407" max="6407" width="13" style="41" customWidth="1"/>
    <col min="6408" max="6408" width="14.1640625" style="41" bestFit="1" customWidth="1"/>
    <col min="6409" max="6409" width="19" style="41" customWidth="1"/>
    <col min="6410" max="6410" width="28.33203125" style="41" customWidth="1"/>
    <col min="6411" max="6411" width="54.6640625" style="41" customWidth="1"/>
    <col min="6412" max="6656" width="66" style="41"/>
    <col min="6657" max="6657" width="85.33203125" style="41" bestFit="1" customWidth="1"/>
    <col min="6658" max="6658" width="15.1640625" style="41" bestFit="1" customWidth="1"/>
    <col min="6659" max="6659" width="11.6640625" style="41" customWidth="1"/>
    <col min="6660" max="6660" width="12.1640625" style="41" customWidth="1"/>
    <col min="6661" max="6661" width="13.1640625" style="41" customWidth="1"/>
    <col min="6662" max="6662" width="8" style="41" bestFit="1" customWidth="1"/>
    <col min="6663" max="6663" width="13" style="41" customWidth="1"/>
    <col min="6664" max="6664" width="14.1640625" style="41" bestFit="1" customWidth="1"/>
    <col min="6665" max="6665" width="19" style="41" customWidth="1"/>
    <col min="6666" max="6666" width="28.33203125" style="41" customWidth="1"/>
    <col min="6667" max="6667" width="54.6640625" style="41" customWidth="1"/>
    <col min="6668" max="6912" width="66" style="41"/>
    <col min="6913" max="6913" width="85.33203125" style="41" bestFit="1" customWidth="1"/>
    <col min="6914" max="6914" width="15.1640625" style="41" bestFit="1" customWidth="1"/>
    <col min="6915" max="6915" width="11.6640625" style="41" customWidth="1"/>
    <col min="6916" max="6916" width="12.1640625" style="41" customWidth="1"/>
    <col min="6917" max="6917" width="13.1640625" style="41" customWidth="1"/>
    <col min="6918" max="6918" width="8" style="41" bestFit="1" customWidth="1"/>
    <col min="6919" max="6919" width="13" style="41" customWidth="1"/>
    <col min="6920" max="6920" width="14.1640625" style="41" bestFit="1" customWidth="1"/>
    <col min="6921" max="6921" width="19" style="41" customWidth="1"/>
    <col min="6922" max="6922" width="28.33203125" style="41" customWidth="1"/>
    <col min="6923" max="6923" width="54.6640625" style="41" customWidth="1"/>
    <col min="6924" max="7168" width="66" style="41"/>
    <col min="7169" max="7169" width="85.33203125" style="41" bestFit="1" customWidth="1"/>
    <col min="7170" max="7170" width="15.1640625" style="41" bestFit="1" customWidth="1"/>
    <col min="7171" max="7171" width="11.6640625" style="41" customWidth="1"/>
    <col min="7172" max="7172" width="12.1640625" style="41" customWidth="1"/>
    <col min="7173" max="7173" width="13.1640625" style="41" customWidth="1"/>
    <col min="7174" max="7174" width="8" style="41" bestFit="1" customWidth="1"/>
    <col min="7175" max="7175" width="13" style="41" customWidth="1"/>
    <col min="7176" max="7176" width="14.1640625" style="41" bestFit="1" customWidth="1"/>
    <col min="7177" max="7177" width="19" style="41" customWidth="1"/>
    <col min="7178" max="7178" width="28.33203125" style="41" customWidth="1"/>
    <col min="7179" max="7179" width="54.6640625" style="41" customWidth="1"/>
    <col min="7180" max="7424" width="66" style="41"/>
    <col min="7425" max="7425" width="85.33203125" style="41" bestFit="1" customWidth="1"/>
    <col min="7426" max="7426" width="15.1640625" style="41" bestFit="1" customWidth="1"/>
    <col min="7427" max="7427" width="11.6640625" style="41" customWidth="1"/>
    <col min="7428" max="7428" width="12.1640625" style="41" customWidth="1"/>
    <col min="7429" max="7429" width="13.1640625" style="41" customWidth="1"/>
    <col min="7430" max="7430" width="8" style="41" bestFit="1" customWidth="1"/>
    <col min="7431" max="7431" width="13" style="41" customWidth="1"/>
    <col min="7432" max="7432" width="14.1640625" style="41" bestFit="1" customWidth="1"/>
    <col min="7433" max="7433" width="19" style="41" customWidth="1"/>
    <col min="7434" max="7434" width="28.33203125" style="41" customWidth="1"/>
    <col min="7435" max="7435" width="54.6640625" style="41" customWidth="1"/>
    <col min="7436" max="7680" width="66" style="41"/>
    <col min="7681" max="7681" width="85.33203125" style="41" bestFit="1" customWidth="1"/>
    <col min="7682" max="7682" width="15.1640625" style="41" bestFit="1" customWidth="1"/>
    <col min="7683" max="7683" width="11.6640625" style="41" customWidth="1"/>
    <col min="7684" max="7684" width="12.1640625" style="41" customWidth="1"/>
    <col min="7685" max="7685" width="13.1640625" style="41" customWidth="1"/>
    <col min="7686" max="7686" width="8" style="41" bestFit="1" customWidth="1"/>
    <col min="7687" max="7687" width="13" style="41" customWidth="1"/>
    <col min="7688" max="7688" width="14.1640625" style="41" bestFit="1" customWidth="1"/>
    <col min="7689" max="7689" width="19" style="41" customWidth="1"/>
    <col min="7690" max="7690" width="28.33203125" style="41" customWidth="1"/>
    <col min="7691" max="7691" width="54.6640625" style="41" customWidth="1"/>
    <col min="7692" max="7936" width="66" style="41"/>
    <col min="7937" max="7937" width="85.33203125" style="41" bestFit="1" customWidth="1"/>
    <col min="7938" max="7938" width="15.1640625" style="41" bestFit="1" customWidth="1"/>
    <col min="7939" max="7939" width="11.6640625" style="41" customWidth="1"/>
    <col min="7940" max="7940" width="12.1640625" style="41" customWidth="1"/>
    <col min="7941" max="7941" width="13.1640625" style="41" customWidth="1"/>
    <col min="7942" max="7942" width="8" style="41" bestFit="1" customWidth="1"/>
    <col min="7943" max="7943" width="13" style="41" customWidth="1"/>
    <col min="7944" max="7944" width="14.1640625" style="41" bestFit="1" customWidth="1"/>
    <col min="7945" max="7945" width="19" style="41" customWidth="1"/>
    <col min="7946" max="7946" width="28.33203125" style="41" customWidth="1"/>
    <col min="7947" max="7947" width="54.6640625" style="41" customWidth="1"/>
    <col min="7948" max="8192" width="66" style="41"/>
    <col min="8193" max="8193" width="85.33203125" style="41" bestFit="1" customWidth="1"/>
    <col min="8194" max="8194" width="15.1640625" style="41" bestFit="1" customWidth="1"/>
    <col min="8195" max="8195" width="11.6640625" style="41" customWidth="1"/>
    <col min="8196" max="8196" width="12.1640625" style="41" customWidth="1"/>
    <col min="8197" max="8197" width="13.1640625" style="41" customWidth="1"/>
    <col min="8198" max="8198" width="8" style="41" bestFit="1" customWidth="1"/>
    <col min="8199" max="8199" width="13" style="41" customWidth="1"/>
    <col min="8200" max="8200" width="14.1640625" style="41" bestFit="1" customWidth="1"/>
    <col min="8201" max="8201" width="19" style="41" customWidth="1"/>
    <col min="8202" max="8202" width="28.33203125" style="41" customWidth="1"/>
    <col min="8203" max="8203" width="54.6640625" style="41" customWidth="1"/>
    <col min="8204" max="8448" width="66" style="41"/>
    <col min="8449" max="8449" width="85.33203125" style="41" bestFit="1" customWidth="1"/>
    <col min="8450" max="8450" width="15.1640625" style="41" bestFit="1" customWidth="1"/>
    <col min="8451" max="8451" width="11.6640625" style="41" customWidth="1"/>
    <col min="8452" max="8452" width="12.1640625" style="41" customWidth="1"/>
    <col min="8453" max="8453" width="13.1640625" style="41" customWidth="1"/>
    <col min="8454" max="8454" width="8" style="41" bestFit="1" customWidth="1"/>
    <col min="8455" max="8455" width="13" style="41" customWidth="1"/>
    <col min="8456" max="8456" width="14.1640625" style="41" bestFit="1" customWidth="1"/>
    <col min="8457" max="8457" width="19" style="41" customWidth="1"/>
    <col min="8458" max="8458" width="28.33203125" style="41" customWidth="1"/>
    <col min="8459" max="8459" width="54.6640625" style="41" customWidth="1"/>
    <col min="8460" max="8704" width="66" style="41"/>
    <col min="8705" max="8705" width="85.33203125" style="41" bestFit="1" customWidth="1"/>
    <col min="8706" max="8706" width="15.1640625" style="41" bestFit="1" customWidth="1"/>
    <col min="8707" max="8707" width="11.6640625" style="41" customWidth="1"/>
    <col min="8708" max="8708" width="12.1640625" style="41" customWidth="1"/>
    <col min="8709" max="8709" width="13.1640625" style="41" customWidth="1"/>
    <col min="8710" max="8710" width="8" style="41" bestFit="1" customWidth="1"/>
    <col min="8711" max="8711" width="13" style="41" customWidth="1"/>
    <col min="8712" max="8712" width="14.1640625" style="41" bestFit="1" customWidth="1"/>
    <col min="8713" max="8713" width="19" style="41" customWidth="1"/>
    <col min="8714" max="8714" width="28.33203125" style="41" customWidth="1"/>
    <col min="8715" max="8715" width="54.6640625" style="41" customWidth="1"/>
    <col min="8716" max="8960" width="66" style="41"/>
    <col min="8961" max="8961" width="85.33203125" style="41" bestFit="1" customWidth="1"/>
    <col min="8962" max="8962" width="15.1640625" style="41" bestFit="1" customWidth="1"/>
    <col min="8963" max="8963" width="11.6640625" style="41" customWidth="1"/>
    <col min="8964" max="8964" width="12.1640625" style="41" customWidth="1"/>
    <col min="8965" max="8965" width="13.1640625" style="41" customWidth="1"/>
    <col min="8966" max="8966" width="8" style="41" bestFit="1" customWidth="1"/>
    <col min="8967" max="8967" width="13" style="41" customWidth="1"/>
    <col min="8968" max="8968" width="14.1640625" style="41" bestFit="1" customWidth="1"/>
    <col min="8969" max="8969" width="19" style="41" customWidth="1"/>
    <col min="8970" max="8970" width="28.33203125" style="41" customWidth="1"/>
    <col min="8971" max="8971" width="54.6640625" style="41" customWidth="1"/>
    <col min="8972" max="9216" width="66" style="41"/>
    <col min="9217" max="9217" width="85.33203125" style="41" bestFit="1" customWidth="1"/>
    <col min="9218" max="9218" width="15.1640625" style="41" bestFit="1" customWidth="1"/>
    <col min="9219" max="9219" width="11.6640625" style="41" customWidth="1"/>
    <col min="9220" max="9220" width="12.1640625" style="41" customWidth="1"/>
    <col min="9221" max="9221" width="13.1640625" style="41" customWidth="1"/>
    <col min="9222" max="9222" width="8" style="41" bestFit="1" customWidth="1"/>
    <col min="9223" max="9223" width="13" style="41" customWidth="1"/>
    <col min="9224" max="9224" width="14.1640625" style="41" bestFit="1" customWidth="1"/>
    <col min="9225" max="9225" width="19" style="41" customWidth="1"/>
    <col min="9226" max="9226" width="28.33203125" style="41" customWidth="1"/>
    <col min="9227" max="9227" width="54.6640625" style="41" customWidth="1"/>
    <col min="9228" max="9472" width="66" style="41"/>
    <col min="9473" max="9473" width="85.33203125" style="41" bestFit="1" customWidth="1"/>
    <col min="9474" max="9474" width="15.1640625" style="41" bestFit="1" customWidth="1"/>
    <col min="9475" max="9475" width="11.6640625" style="41" customWidth="1"/>
    <col min="9476" max="9476" width="12.1640625" style="41" customWidth="1"/>
    <col min="9477" max="9477" width="13.1640625" style="41" customWidth="1"/>
    <col min="9478" max="9478" width="8" style="41" bestFit="1" customWidth="1"/>
    <col min="9479" max="9479" width="13" style="41" customWidth="1"/>
    <col min="9480" max="9480" width="14.1640625" style="41" bestFit="1" customWidth="1"/>
    <col min="9481" max="9481" width="19" style="41" customWidth="1"/>
    <col min="9482" max="9482" width="28.33203125" style="41" customWidth="1"/>
    <col min="9483" max="9483" width="54.6640625" style="41" customWidth="1"/>
    <col min="9484" max="9728" width="66" style="41"/>
    <col min="9729" max="9729" width="85.33203125" style="41" bestFit="1" customWidth="1"/>
    <col min="9730" max="9730" width="15.1640625" style="41" bestFit="1" customWidth="1"/>
    <col min="9731" max="9731" width="11.6640625" style="41" customWidth="1"/>
    <col min="9732" max="9732" width="12.1640625" style="41" customWidth="1"/>
    <col min="9733" max="9733" width="13.1640625" style="41" customWidth="1"/>
    <col min="9734" max="9734" width="8" style="41" bestFit="1" customWidth="1"/>
    <col min="9735" max="9735" width="13" style="41" customWidth="1"/>
    <col min="9736" max="9736" width="14.1640625" style="41" bestFit="1" customWidth="1"/>
    <col min="9737" max="9737" width="19" style="41" customWidth="1"/>
    <col min="9738" max="9738" width="28.33203125" style="41" customWidth="1"/>
    <col min="9739" max="9739" width="54.6640625" style="41" customWidth="1"/>
    <col min="9740" max="9984" width="66" style="41"/>
    <col min="9985" max="9985" width="85.33203125" style="41" bestFit="1" customWidth="1"/>
    <col min="9986" max="9986" width="15.1640625" style="41" bestFit="1" customWidth="1"/>
    <col min="9987" max="9987" width="11.6640625" style="41" customWidth="1"/>
    <col min="9988" max="9988" width="12.1640625" style="41" customWidth="1"/>
    <col min="9989" max="9989" width="13.1640625" style="41" customWidth="1"/>
    <col min="9990" max="9990" width="8" style="41" bestFit="1" customWidth="1"/>
    <col min="9991" max="9991" width="13" style="41" customWidth="1"/>
    <col min="9992" max="9992" width="14.1640625" style="41" bestFit="1" customWidth="1"/>
    <col min="9993" max="9993" width="19" style="41" customWidth="1"/>
    <col min="9994" max="9994" width="28.33203125" style="41" customWidth="1"/>
    <col min="9995" max="9995" width="54.6640625" style="41" customWidth="1"/>
    <col min="9996" max="10240" width="66" style="41"/>
    <col min="10241" max="10241" width="85.33203125" style="41" bestFit="1" customWidth="1"/>
    <col min="10242" max="10242" width="15.1640625" style="41" bestFit="1" customWidth="1"/>
    <col min="10243" max="10243" width="11.6640625" style="41" customWidth="1"/>
    <col min="10244" max="10244" width="12.1640625" style="41" customWidth="1"/>
    <col min="10245" max="10245" width="13.1640625" style="41" customWidth="1"/>
    <col min="10246" max="10246" width="8" style="41" bestFit="1" customWidth="1"/>
    <col min="10247" max="10247" width="13" style="41" customWidth="1"/>
    <col min="10248" max="10248" width="14.1640625" style="41" bestFit="1" customWidth="1"/>
    <col min="10249" max="10249" width="19" style="41" customWidth="1"/>
    <col min="10250" max="10250" width="28.33203125" style="41" customWidth="1"/>
    <col min="10251" max="10251" width="54.6640625" style="41" customWidth="1"/>
    <col min="10252" max="10496" width="66" style="41"/>
    <col min="10497" max="10497" width="85.33203125" style="41" bestFit="1" customWidth="1"/>
    <col min="10498" max="10498" width="15.1640625" style="41" bestFit="1" customWidth="1"/>
    <col min="10499" max="10499" width="11.6640625" style="41" customWidth="1"/>
    <col min="10500" max="10500" width="12.1640625" style="41" customWidth="1"/>
    <col min="10501" max="10501" width="13.1640625" style="41" customWidth="1"/>
    <col min="10502" max="10502" width="8" style="41" bestFit="1" customWidth="1"/>
    <col min="10503" max="10503" width="13" style="41" customWidth="1"/>
    <col min="10504" max="10504" width="14.1640625" style="41" bestFit="1" customWidth="1"/>
    <col min="10505" max="10505" width="19" style="41" customWidth="1"/>
    <col min="10506" max="10506" width="28.33203125" style="41" customWidth="1"/>
    <col min="10507" max="10507" width="54.6640625" style="41" customWidth="1"/>
    <col min="10508" max="10752" width="66" style="41"/>
    <col min="10753" max="10753" width="85.33203125" style="41" bestFit="1" customWidth="1"/>
    <col min="10754" max="10754" width="15.1640625" style="41" bestFit="1" customWidth="1"/>
    <col min="10755" max="10755" width="11.6640625" style="41" customWidth="1"/>
    <col min="10756" max="10756" width="12.1640625" style="41" customWidth="1"/>
    <col min="10757" max="10757" width="13.1640625" style="41" customWidth="1"/>
    <col min="10758" max="10758" width="8" style="41" bestFit="1" customWidth="1"/>
    <col min="10759" max="10759" width="13" style="41" customWidth="1"/>
    <col min="10760" max="10760" width="14.1640625" style="41" bestFit="1" customWidth="1"/>
    <col min="10761" max="10761" width="19" style="41" customWidth="1"/>
    <col min="10762" max="10762" width="28.33203125" style="41" customWidth="1"/>
    <col min="10763" max="10763" width="54.6640625" style="41" customWidth="1"/>
    <col min="10764" max="11008" width="66" style="41"/>
    <col min="11009" max="11009" width="85.33203125" style="41" bestFit="1" customWidth="1"/>
    <col min="11010" max="11010" width="15.1640625" style="41" bestFit="1" customWidth="1"/>
    <col min="11011" max="11011" width="11.6640625" style="41" customWidth="1"/>
    <col min="11012" max="11012" width="12.1640625" style="41" customWidth="1"/>
    <col min="11013" max="11013" width="13.1640625" style="41" customWidth="1"/>
    <col min="11014" max="11014" width="8" style="41" bestFit="1" customWidth="1"/>
    <col min="11015" max="11015" width="13" style="41" customWidth="1"/>
    <col min="11016" max="11016" width="14.1640625" style="41" bestFit="1" customWidth="1"/>
    <col min="11017" max="11017" width="19" style="41" customWidth="1"/>
    <col min="11018" max="11018" width="28.33203125" style="41" customWidth="1"/>
    <col min="11019" max="11019" width="54.6640625" style="41" customWidth="1"/>
    <col min="11020" max="11264" width="66" style="41"/>
    <col min="11265" max="11265" width="85.33203125" style="41" bestFit="1" customWidth="1"/>
    <col min="11266" max="11266" width="15.1640625" style="41" bestFit="1" customWidth="1"/>
    <col min="11267" max="11267" width="11.6640625" style="41" customWidth="1"/>
    <col min="11268" max="11268" width="12.1640625" style="41" customWidth="1"/>
    <col min="11269" max="11269" width="13.1640625" style="41" customWidth="1"/>
    <col min="11270" max="11270" width="8" style="41" bestFit="1" customWidth="1"/>
    <col min="11271" max="11271" width="13" style="41" customWidth="1"/>
    <col min="11272" max="11272" width="14.1640625" style="41" bestFit="1" customWidth="1"/>
    <col min="11273" max="11273" width="19" style="41" customWidth="1"/>
    <col min="11274" max="11274" width="28.33203125" style="41" customWidth="1"/>
    <col min="11275" max="11275" width="54.6640625" style="41" customWidth="1"/>
    <col min="11276" max="11520" width="66" style="41"/>
    <col min="11521" max="11521" width="85.33203125" style="41" bestFit="1" customWidth="1"/>
    <col min="11522" max="11522" width="15.1640625" style="41" bestFit="1" customWidth="1"/>
    <col min="11523" max="11523" width="11.6640625" style="41" customWidth="1"/>
    <col min="11524" max="11524" width="12.1640625" style="41" customWidth="1"/>
    <col min="11525" max="11525" width="13.1640625" style="41" customWidth="1"/>
    <col min="11526" max="11526" width="8" style="41" bestFit="1" customWidth="1"/>
    <col min="11527" max="11527" width="13" style="41" customWidth="1"/>
    <col min="11528" max="11528" width="14.1640625" style="41" bestFit="1" customWidth="1"/>
    <col min="11529" max="11529" width="19" style="41" customWidth="1"/>
    <col min="11530" max="11530" width="28.33203125" style="41" customWidth="1"/>
    <col min="11531" max="11531" width="54.6640625" style="41" customWidth="1"/>
    <col min="11532" max="11776" width="66" style="41"/>
    <col min="11777" max="11777" width="85.33203125" style="41" bestFit="1" customWidth="1"/>
    <col min="11778" max="11778" width="15.1640625" style="41" bestFit="1" customWidth="1"/>
    <col min="11779" max="11779" width="11.6640625" style="41" customWidth="1"/>
    <col min="11780" max="11780" width="12.1640625" style="41" customWidth="1"/>
    <col min="11781" max="11781" width="13.1640625" style="41" customWidth="1"/>
    <col min="11782" max="11782" width="8" style="41" bestFit="1" customWidth="1"/>
    <col min="11783" max="11783" width="13" style="41" customWidth="1"/>
    <col min="11784" max="11784" width="14.1640625" style="41" bestFit="1" customWidth="1"/>
    <col min="11785" max="11785" width="19" style="41" customWidth="1"/>
    <col min="11786" max="11786" width="28.33203125" style="41" customWidth="1"/>
    <col min="11787" max="11787" width="54.6640625" style="41" customWidth="1"/>
    <col min="11788" max="12032" width="66" style="41"/>
    <col min="12033" max="12033" width="85.33203125" style="41" bestFit="1" customWidth="1"/>
    <col min="12034" max="12034" width="15.1640625" style="41" bestFit="1" customWidth="1"/>
    <col min="12035" max="12035" width="11.6640625" style="41" customWidth="1"/>
    <col min="12036" max="12036" width="12.1640625" style="41" customWidth="1"/>
    <col min="12037" max="12037" width="13.1640625" style="41" customWidth="1"/>
    <col min="12038" max="12038" width="8" style="41" bestFit="1" customWidth="1"/>
    <col min="12039" max="12039" width="13" style="41" customWidth="1"/>
    <col min="12040" max="12040" width="14.1640625" style="41" bestFit="1" customWidth="1"/>
    <col min="12041" max="12041" width="19" style="41" customWidth="1"/>
    <col min="12042" max="12042" width="28.33203125" style="41" customWidth="1"/>
    <col min="12043" max="12043" width="54.6640625" style="41" customWidth="1"/>
    <col min="12044" max="12288" width="66" style="41"/>
    <col min="12289" max="12289" width="85.33203125" style="41" bestFit="1" customWidth="1"/>
    <col min="12290" max="12290" width="15.1640625" style="41" bestFit="1" customWidth="1"/>
    <col min="12291" max="12291" width="11.6640625" style="41" customWidth="1"/>
    <col min="12292" max="12292" width="12.1640625" style="41" customWidth="1"/>
    <col min="12293" max="12293" width="13.1640625" style="41" customWidth="1"/>
    <col min="12294" max="12294" width="8" style="41" bestFit="1" customWidth="1"/>
    <col min="12295" max="12295" width="13" style="41" customWidth="1"/>
    <col min="12296" max="12296" width="14.1640625" style="41" bestFit="1" customWidth="1"/>
    <col min="12297" max="12297" width="19" style="41" customWidth="1"/>
    <col min="12298" max="12298" width="28.33203125" style="41" customWidth="1"/>
    <col min="12299" max="12299" width="54.6640625" style="41" customWidth="1"/>
    <col min="12300" max="12544" width="66" style="41"/>
    <col min="12545" max="12545" width="85.33203125" style="41" bestFit="1" customWidth="1"/>
    <col min="12546" max="12546" width="15.1640625" style="41" bestFit="1" customWidth="1"/>
    <col min="12547" max="12547" width="11.6640625" style="41" customWidth="1"/>
    <col min="12548" max="12548" width="12.1640625" style="41" customWidth="1"/>
    <col min="12549" max="12549" width="13.1640625" style="41" customWidth="1"/>
    <col min="12550" max="12550" width="8" style="41" bestFit="1" customWidth="1"/>
    <col min="12551" max="12551" width="13" style="41" customWidth="1"/>
    <col min="12552" max="12552" width="14.1640625" style="41" bestFit="1" customWidth="1"/>
    <col min="12553" max="12553" width="19" style="41" customWidth="1"/>
    <col min="12554" max="12554" width="28.33203125" style="41" customWidth="1"/>
    <col min="12555" max="12555" width="54.6640625" style="41" customWidth="1"/>
    <col min="12556" max="12800" width="66" style="41"/>
    <col min="12801" max="12801" width="85.33203125" style="41" bestFit="1" customWidth="1"/>
    <col min="12802" max="12802" width="15.1640625" style="41" bestFit="1" customWidth="1"/>
    <col min="12803" max="12803" width="11.6640625" style="41" customWidth="1"/>
    <col min="12804" max="12804" width="12.1640625" style="41" customWidth="1"/>
    <col min="12805" max="12805" width="13.1640625" style="41" customWidth="1"/>
    <col min="12806" max="12806" width="8" style="41" bestFit="1" customWidth="1"/>
    <col min="12807" max="12807" width="13" style="41" customWidth="1"/>
    <col min="12808" max="12808" width="14.1640625" style="41" bestFit="1" customWidth="1"/>
    <col min="12809" max="12809" width="19" style="41" customWidth="1"/>
    <col min="12810" max="12810" width="28.33203125" style="41" customWidth="1"/>
    <col min="12811" max="12811" width="54.6640625" style="41" customWidth="1"/>
    <col min="12812" max="13056" width="66" style="41"/>
    <col min="13057" max="13057" width="85.33203125" style="41" bestFit="1" customWidth="1"/>
    <col min="13058" max="13058" width="15.1640625" style="41" bestFit="1" customWidth="1"/>
    <col min="13059" max="13059" width="11.6640625" style="41" customWidth="1"/>
    <col min="13060" max="13060" width="12.1640625" style="41" customWidth="1"/>
    <col min="13061" max="13061" width="13.1640625" style="41" customWidth="1"/>
    <col min="13062" max="13062" width="8" style="41" bestFit="1" customWidth="1"/>
    <col min="13063" max="13063" width="13" style="41" customWidth="1"/>
    <col min="13064" max="13064" width="14.1640625" style="41" bestFit="1" customWidth="1"/>
    <col min="13065" max="13065" width="19" style="41" customWidth="1"/>
    <col min="13066" max="13066" width="28.33203125" style="41" customWidth="1"/>
    <col min="13067" max="13067" width="54.6640625" style="41" customWidth="1"/>
    <col min="13068" max="13312" width="66" style="41"/>
    <col min="13313" max="13313" width="85.33203125" style="41" bestFit="1" customWidth="1"/>
    <col min="13314" max="13314" width="15.1640625" style="41" bestFit="1" customWidth="1"/>
    <col min="13315" max="13315" width="11.6640625" style="41" customWidth="1"/>
    <col min="13316" max="13316" width="12.1640625" style="41" customWidth="1"/>
    <col min="13317" max="13317" width="13.1640625" style="41" customWidth="1"/>
    <col min="13318" max="13318" width="8" style="41" bestFit="1" customWidth="1"/>
    <col min="13319" max="13319" width="13" style="41" customWidth="1"/>
    <col min="13320" max="13320" width="14.1640625" style="41" bestFit="1" customWidth="1"/>
    <col min="13321" max="13321" width="19" style="41" customWidth="1"/>
    <col min="13322" max="13322" width="28.33203125" style="41" customWidth="1"/>
    <col min="13323" max="13323" width="54.6640625" style="41" customWidth="1"/>
    <col min="13324" max="13568" width="66" style="41"/>
    <col min="13569" max="13569" width="85.33203125" style="41" bestFit="1" customWidth="1"/>
    <col min="13570" max="13570" width="15.1640625" style="41" bestFit="1" customWidth="1"/>
    <col min="13571" max="13571" width="11.6640625" style="41" customWidth="1"/>
    <col min="13572" max="13572" width="12.1640625" style="41" customWidth="1"/>
    <col min="13573" max="13573" width="13.1640625" style="41" customWidth="1"/>
    <col min="13574" max="13574" width="8" style="41" bestFit="1" customWidth="1"/>
    <col min="13575" max="13575" width="13" style="41" customWidth="1"/>
    <col min="13576" max="13576" width="14.1640625" style="41" bestFit="1" customWidth="1"/>
    <col min="13577" max="13577" width="19" style="41" customWidth="1"/>
    <col min="13578" max="13578" width="28.33203125" style="41" customWidth="1"/>
    <col min="13579" max="13579" width="54.6640625" style="41" customWidth="1"/>
    <col min="13580" max="13824" width="66" style="41"/>
    <col min="13825" max="13825" width="85.33203125" style="41" bestFit="1" customWidth="1"/>
    <col min="13826" max="13826" width="15.1640625" style="41" bestFit="1" customWidth="1"/>
    <col min="13827" max="13827" width="11.6640625" style="41" customWidth="1"/>
    <col min="13828" max="13828" width="12.1640625" style="41" customWidth="1"/>
    <col min="13829" max="13829" width="13.1640625" style="41" customWidth="1"/>
    <col min="13830" max="13830" width="8" style="41" bestFit="1" customWidth="1"/>
    <col min="13831" max="13831" width="13" style="41" customWidth="1"/>
    <col min="13832" max="13832" width="14.1640625" style="41" bestFit="1" customWidth="1"/>
    <col min="13833" max="13833" width="19" style="41" customWidth="1"/>
    <col min="13834" max="13834" width="28.33203125" style="41" customWidth="1"/>
    <col min="13835" max="13835" width="54.6640625" style="41" customWidth="1"/>
    <col min="13836" max="14080" width="66" style="41"/>
    <col min="14081" max="14081" width="85.33203125" style="41" bestFit="1" customWidth="1"/>
    <col min="14082" max="14082" width="15.1640625" style="41" bestFit="1" customWidth="1"/>
    <col min="14083" max="14083" width="11.6640625" style="41" customWidth="1"/>
    <col min="14084" max="14084" width="12.1640625" style="41" customWidth="1"/>
    <col min="14085" max="14085" width="13.1640625" style="41" customWidth="1"/>
    <col min="14086" max="14086" width="8" style="41" bestFit="1" customWidth="1"/>
    <col min="14087" max="14087" width="13" style="41" customWidth="1"/>
    <col min="14088" max="14088" width="14.1640625" style="41" bestFit="1" customWidth="1"/>
    <col min="14089" max="14089" width="19" style="41" customWidth="1"/>
    <col min="14090" max="14090" width="28.33203125" style="41" customWidth="1"/>
    <col min="14091" max="14091" width="54.6640625" style="41" customWidth="1"/>
    <col min="14092" max="14336" width="66" style="41"/>
    <col min="14337" max="14337" width="85.33203125" style="41" bestFit="1" customWidth="1"/>
    <col min="14338" max="14338" width="15.1640625" style="41" bestFit="1" customWidth="1"/>
    <col min="14339" max="14339" width="11.6640625" style="41" customWidth="1"/>
    <col min="14340" max="14340" width="12.1640625" style="41" customWidth="1"/>
    <col min="14341" max="14341" width="13.1640625" style="41" customWidth="1"/>
    <col min="14342" max="14342" width="8" style="41" bestFit="1" customWidth="1"/>
    <col min="14343" max="14343" width="13" style="41" customWidth="1"/>
    <col min="14344" max="14344" width="14.1640625" style="41" bestFit="1" customWidth="1"/>
    <col min="14345" max="14345" width="19" style="41" customWidth="1"/>
    <col min="14346" max="14346" width="28.33203125" style="41" customWidth="1"/>
    <col min="14347" max="14347" width="54.6640625" style="41" customWidth="1"/>
    <col min="14348" max="14592" width="66" style="41"/>
    <col min="14593" max="14593" width="85.33203125" style="41" bestFit="1" customWidth="1"/>
    <col min="14594" max="14594" width="15.1640625" style="41" bestFit="1" customWidth="1"/>
    <col min="14595" max="14595" width="11.6640625" style="41" customWidth="1"/>
    <col min="14596" max="14596" width="12.1640625" style="41" customWidth="1"/>
    <col min="14597" max="14597" width="13.1640625" style="41" customWidth="1"/>
    <col min="14598" max="14598" width="8" style="41" bestFit="1" customWidth="1"/>
    <col min="14599" max="14599" width="13" style="41" customWidth="1"/>
    <col min="14600" max="14600" width="14.1640625" style="41" bestFit="1" customWidth="1"/>
    <col min="14601" max="14601" width="19" style="41" customWidth="1"/>
    <col min="14602" max="14602" width="28.33203125" style="41" customWidth="1"/>
    <col min="14603" max="14603" width="54.6640625" style="41" customWidth="1"/>
    <col min="14604" max="14848" width="66" style="41"/>
    <col min="14849" max="14849" width="85.33203125" style="41" bestFit="1" customWidth="1"/>
    <col min="14850" max="14850" width="15.1640625" style="41" bestFit="1" customWidth="1"/>
    <col min="14851" max="14851" width="11.6640625" style="41" customWidth="1"/>
    <col min="14852" max="14852" width="12.1640625" style="41" customWidth="1"/>
    <col min="14853" max="14853" width="13.1640625" style="41" customWidth="1"/>
    <col min="14854" max="14854" width="8" style="41" bestFit="1" customWidth="1"/>
    <col min="14855" max="14855" width="13" style="41" customWidth="1"/>
    <col min="14856" max="14856" width="14.1640625" style="41" bestFit="1" customWidth="1"/>
    <col min="14857" max="14857" width="19" style="41" customWidth="1"/>
    <col min="14858" max="14858" width="28.33203125" style="41" customWidth="1"/>
    <col min="14859" max="14859" width="54.6640625" style="41" customWidth="1"/>
    <col min="14860" max="15104" width="66" style="41"/>
    <col min="15105" max="15105" width="85.33203125" style="41" bestFit="1" customWidth="1"/>
    <col min="15106" max="15106" width="15.1640625" style="41" bestFit="1" customWidth="1"/>
    <col min="15107" max="15107" width="11.6640625" style="41" customWidth="1"/>
    <col min="15108" max="15108" width="12.1640625" style="41" customWidth="1"/>
    <col min="15109" max="15109" width="13.1640625" style="41" customWidth="1"/>
    <col min="15110" max="15110" width="8" style="41" bestFit="1" customWidth="1"/>
    <col min="15111" max="15111" width="13" style="41" customWidth="1"/>
    <col min="15112" max="15112" width="14.1640625" style="41" bestFit="1" customWidth="1"/>
    <col min="15113" max="15113" width="19" style="41" customWidth="1"/>
    <col min="15114" max="15114" width="28.33203125" style="41" customWidth="1"/>
    <col min="15115" max="15115" width="54.6640625" style="41" customWidth="1"/>
    <col min="15116" max="15360" width="66" style="41"/>
    <col min="15361" max="15361" width="85.33203125" style="41" bestFit="1" customWidth="1"/>
    <col min="15362" max="15362" width="15.1640625" style="41" bestFit="1" customWidth="1"/>
    <col min="15363" max="15363" width="11.6640625" style="41" customWidth="1"/>
    <col min="15364" max="15364" width="12.1640625" style="41" customWidth="1"/>
    <col min="15365" max="15365" width="13.1640625" style="41" customWidth="1"/>
    <col min="15366" max="15366" width="8" style="41" bestFit="1" customWidth="1"/>
    <col min="15367" max="15367" width="13" style="41" customWidth="1"/>
    <col min="15368" max="15368" width="14.1640625" style="41" bestFit="1" customWidth="1"/>
    <col min="15369" max="15369" width="19" style="41" customWidth="1"/>
    <col min="15370" max="15370" width="28.33203125" style="41" customWidth="1"/>
    <col min="15371" max="15371" width="54.6640625" style="41" customWidth="1"/>
    <col min="15372" max="15616" width="66" style="41"/>
    <col min="15617" max="15617" width="85.33203125" style="41" bestFit="1" customWidth="1"/>
    <col min="15618" max="15618" width="15.1640625" style="41" bestFit="1" customWidth="1"/>
    <col min="15619" max="15619" width="11.6640625" style="41" customWidth="1"/>
    <col min="15620" max="15620" width="12.1640625" style="41" customWidth="1"/>
    <col min="15621" max="15621" width="13.1640625" style="41" customWidth="1"/>
    <col min="15622" max="15622" width="8" style="41" bestFit="1" customWidth="1"/>
    <col min="15623" max="15623" width="13" style="41" customWidth="1"/>
    <col min="15624" max="15624" width="14.1640625" style="41" bestFit="1" customWidth="1"/>
    <col min="15625" max="15625" width="19" style="41" customWidth="1"/>
    <col min="15626" max="15626" width="28.33203125" style="41" customWidth="1"/>
    <col min="15627" max="15627" width="54.6640625" style="41" customWidth="1"/>
    <col min="15628" max="15872" width="66" style="41"/>
    <col min="15873" max="15873" width="85.33203125" style="41" bestFit="1" customWidth="1"/>
    <col min="15874" max="15874" width="15.1640625" style="41" bestFit="1" customWidth="1"/>
    <col min="15875" max="15875" width="11.6640625" style="41" customWidth="1"/>
    <col min="15876" max="15876" width="12.1640625" style="41" customWidth="1"/>
    <col min="15877" max="15877" width="13.1640625" style="41" customWidth="1"/>
    <col min="15878" max="15878" width="8" style="41" bestFit="1" customWidth="1"/>
    <col min="15879" max="15879" width="13" style="41" customWidth="1"/>
    <col min="15880" max="15880" width="14.1640625" style="41" bestFit="1" customWidth="1"/>
    <col min="15881" max="15881" width="19" style="41" customWidth="1"/>
    <col min="15882" max="15882" width="28.33203125" style="41" customWidth="1"/>
    <col min="15883" max="15883" width="54.6640625" style="41" customWidth="1"/>
    <col min="15884" max="16128" width="66" style="41"/>
    <col min="16129" max="16129" width="85.33203125" style="41" bestFit="1" customWidth="1"/>
    <col min="16130" max="16130" width="15.1640625" style="41" bestFit="1" customWidth="1"/>
    <col min="16131" max="16131" width="11.6640625" style="41" customWidth="1"/>
    <col min="16132" max="16132" width="12.1640625" style="41" customWidth="1"/>
    <col min="16133" max="16133" width="13.1640625" style="41" customWidth="1"/>
    <col min="16134" max="16134" width="8" style="41" bestFit="1" customWidth="1"/>
    <col min="16135" max="16135" width="13" style="41" customWidth="1"/>
    <col min="16136" max="16136" width="14.1640625" style="41" bestFit="1" customWidth="1"/>
    <col min="16137" max="16137" width="19" style="41" customWidth="1"/>
    <col min="16138" max="16138" width="28.33203125" style="41" customWidth="1"/>
    <col min="16139" max="16139" width="54.6640625" style="41" customWidth="1"/>
    <col min="16140" max="16384" width="66" style="41"/>
  </cols>
  <sheetData>
    <row r="1" spans="1:11" x14ac:dyDescent="0.2">
      <c r="A1" s="33"/>
    </row>
    <row r="3" spans="1:11" s="16" customFormat="1" x14ac:dyDescent="0.2">
      <c r="A3" s="77" t="s">
        <v>126</v>
      </c>
      <c r="B3" s="136" t="s">
        <v>96</v>
      </c>
      <c r="C3" s="136"/>
      <c r="D3" s="136"/>
      <c r="E3" s="136"/>
      <c r="F3" s="136"/>
      <c r="G3" s="136"/>
      <c r="H3" s="136"/>
      <c r="I3" s="136"/>
      <c r="K3" s="34"/>
    </row>
    <row r="4" spans="1:11" s="16" customFormat="1" ht="25.5" x14ac:dyDescent="0.2">
      <c r="A4" s="78" t="s">
        <v>127</v>
      </c>
      <c r="B4" s="137" t="s">
        <v>128</v>
      </c>
      <c r="C4" s="137"/>
      <c r="D4" s="137"/>
      <c r="E4" s="137"/>
      <c r="F4" s="137"/>
      <c r="G4" s="137"/>
      <c r="H4" s="137"/>
      <c r="I4" s="137"/>
      <c r="K4" s="34"/>
    </row>
    <row r="5" spans="1:11" s="16" customFormat="1" x14ac:dyDescent="0.2">
      <c r="A5" s="41"/>
      <c r="C5" s="107"/>
      <c r="D5" s="107"/>
      <c r="E5" s="107"/>
      <c r="K5" s="34"/>
    </row>
    <row r="6" spans="1:11" s="16" customFormat="1" x14ac:dyDescent="0.2">
      <c r="A6" s="133" t="s">
        <v>87</v>
      </c>
      <c r="B6" s="134"/>
      <c r="C6" s="134"/>
      <c r="D6" s="134"/>
      <c r="E6" s="134"/>
      <c r="F6" s="134"/>
      <c r="G6" s="134"/>
      <c r="H6" s="134"/>
      <c r="I6" s="134"/>
      <c r="J6" s="134"/>
      <c r="K6" s="135"/>
    </row>
    <row r="7" spans="1:11" s="17" customFormat="1" ht="26.25" customHeight="1" x14ac:dyDescent="0.2">
      <c r="A7" s="51" t="s">
        <v>35</v>
      </c>
      <c r="B7" s="51" t="s">
        <v>7</v>
      </c>
      <c r="C7" s="109" t="s">
        <v>8</v>
      </c>
      <c r="D7" s="109" t="s">
        <v>21</v>
      </c>
      <c r="E7" s="109" t="s">
        <v>22</v>
      </c>
      <c r="F7" s="51" t="s">
        <v>26</v>
      </c>
      <c r="G7" s="51" t="s">
        <v>3</v>
      </c>
      <c r="H7" s="51" t="s">
        <v>9</v>
      </c>
      <c r="I7" s="51" t="s">
        <v>27</v>
      </c>
      <c r="J7" s="51" t="s">
        <v>20</v>
      </c>
      <c r="K7" s="51" t="s">
        <v>2</v>
      </c>
    </row>
    <row r="8" spans="1:11" s="19" customFormat="1" x14ac:dyDescent="0.2">
      <c r="A8" s="50" t="s">
        <v>95</v>
      </c>
      <c r="B8" s="50" t="s">
        <v>42</v>
      </c>
      <c r="C8" s="118">
        <v>3</v>
      </c>
      <c r="D8" s="118">
        <v>1</v>
      </c>
      <c r="E8" s="118">
        <v>3</v>
      </c>
      <c r="F8" s="52" t="s">
        <v>175</v>
      </c>
      <c r="G8" s="52" t="s">
        <v>175</v>
      </c>
      <c r="H8" s="52" t="s">
        <v>96</v>
      </c>
      <c r="I8" s="55" t="s">
        <v>90</v>
      </c>
      <c r="J8" s="49" t="s">
        <v>97</v>
      </c>
      <c r="K8" s="49" t="s">
        <v>98</v>
      </c>
    </row>
    <row r="9" spans="1:11" s="19" customFormat="1" ht="25.5" x14ac:dyDescent="0.2">
      <c r="A9" s="50" t="s">
        <v>39</v>
      </c>
      <c r="B9" s="50" t="s">
        <v>42</v>
      </c>
      <c r="C9" s="118">
        <v>5</v>
      </c>
      <c r="D9" s="119">
        <f>E8+1</f>
        <v>4</v>
      </c>
      <c r="E9" s="118">
        <f>D9+C9-1</f>
        <v>8</v>
      </c>
      <c r="F9" s="52" t="s">
        <v>176</v>
      </c>
      <c r="G9" s="52" t="s">
        <v>175</v>
      </c>
      <c r="H9" s="52" t="s">
        <v>84</v>
      </c>
      <c r="I9" s="53" t="s">
        <v>96</v>
      </c>
      <c r="J9" s="49" t="s">
        <v>120</v>
      </c>
      <c r="K9" s="58" t="s">
        <v>131</v>
      </c>
    </row>
    <row r="10" spans="1:11" s="19" customFormat="1" ht="140.25" x14ac:dyDescent="0.2">
      <c r="A10" s="50" t="s">
        <v>99</v>
      </c>
      <c r="B10" s="50" t="s">
        <v>42</v>
      </c>
      <c r="C10" s="118">
        <v>80</v>
      </c>
      <c r="D10" s="119">
        <f t="shared" ref="D10:D11" si="0">E9+1</f>
        <v>9</v>
      </c>
      <c r="E10" s="118">
        <f t="shared" ref="E10" si="1">D10+C10-1</f>
        <v>88</v>
      </c>
      <c r="F10" s="52" t="s">
        <v>176</v>
      </c>
      <c r="G10" s="52" t="s">
        <v>175</v>
      </c>
      <c r="H10" s="52" t="s">
        <v>96</v>
      </c>
      <c r="I10" s="52" t="s">
        <v>219</v>
      </c>
      <c r="J10" s="49" t="s">
        <v>184</v>
      </c>
      <c r="K10" s="49" t="s">
        <v>100</v>
      </c>
    </row>
    <row r="11" spans="1:11" ht="25.5" x14ac:dyDescent="0.2">
      <c r="A11" s="50" t="s">
        <v>101</v>
      </c>
      <c r="B11" s="50" t="s">
        <v>28</v>
      </c>
      <c r="C11" s="118">
        <v>10</v>
      </c>
      <c r="D11" s="119">
        <f t="shared" si="0"/>
        <v>89</v>
      </c>
      <c r="E11" s="118">
        <f>D11+C11-1</f>
        <v>98</v>
      </c>
      <c r="F11" s="52" t="s">
        <v>176</v>
      </c>
      <c r="G11" s="52" t="s">
        <v>175</v>
      </c>
      <c r="H11" s="52" t="s">
        <v>96</v>
      </c>
      <c r="I11" s="54" t="s">
        <v>96</v>
      </c>
      <c r="J11" s="71" t="s">
        <v>102</v>
      </c>
      <c r="K11" s="49" t="s">
        <v>103</v>
      </c>
    </row>
    <row r="12" spans="1:11" s="44" customFormat="1" x14ac:dyDescent="0.2">
      <c r="A12" s="97" t="s">
        <v>110</v>
      </c>
      <c r="B12" s="70" t="s">
        <v>42</v>
      </c>
      <c r="C12" s="121">
        <v>581</v>
      </c>
      <c r="D12" s="122">
        <f>E11+1</f>
        <v>99</v>
      </c>
      <c r="E12" s="121">
        <f>D12+C12-1</f>
        <v>679</v>
      </c>
      <c r="F12" s="90" t="s">
        <v>96</v>
      </c>
      <c r="G12" s="90" t="s">
        <v>96</v>
      </c>
      <c r="H12" s="90" t="s">
        <v>96</v>
      </c>
      <c r="I12" s="90" t="s">
        <v>96</v>
      </c>
      <c r="J12" s="89" t="s">
        <v>111</v>
      </c>
      <c r="K12" s="82" t="s">
        <v>110</v>
      </c>
    </row>
    <row r="13" spans="1:11" x14ac:dyDescent="0.2">
      <c r="A13" s="35"/>
      <c r="B13"/>
      <c r="C13" s="116"/>
      <c r="K13" s="36"/>
    </row>
    <row r="14" spans="1:11" x14ac:dyDescent="0.2">
      <c r="A14" s="35"/>
      <c r="B14"/>
      <c r="C14" s="116"/>
      <c r="K14" s="36"/>
    </row>
    <row r="15" spans="1:11" x14ac:dyDescent="0.2">
      <c r="A15" s="35"/>
      <c r="B15"/>
      <c r="C15" s="116"/>
      <c r="K15" s="36"/>
    </row>
    <row r="16" spans="1:11" x14ac:dyDescent="0.2">
      <c r="A16" s="35"/>
      <c r="B16"/>
      <c r="C16" s="116"/>
      <c r="K16" s="36"/>
    </row>
    <row r="17" spans="1:11" x14ac:dyDescent="0.2">
      <c r="A17" s="35"/>
      <c r="B17"/>
      <c r="C17" s="117"/>
      <c r="K17" s="36"/>
    </row>
    <row r="18" spans="1:11" x14ac:dyDescent="0.2">
      <c r="A18" s="35"/>
      <c r="B18"/>
      <c r="C18" s="116"/>
      <c r="K18" s="36"/>
    </row>
    <row r="19" spans="1:11" x14ac:dyDescent="0.2">
      <c r="A19" s="35"/>
      <c r="B19"/>
      <c r="C19" s="116"/>
      <c r="K19" s="36"/>
    </row>
    <row r="20" spans="1:11" x14ac:dyDescent="0.2">
      <c r="A20" s="35"/>
      <c r="B20"/>
      <c r="C20" s="116"/>
      <c r="K20" s="36"/>
    </row>
    <row r="21" spans="1:11" x14ac:dyDescent="0.2">
      <c r="A21" s="35"/>
      <c r="B21"/>
      <c r="C21" s="116"/>
      <c r="K21" s="36"/>
    </row>
    <row r="22" spans="1:11" x14ac:dyDescent="0.2">
      <c r="A22" s="35"/>
      <c r="B22"/>
      <c r="C22" s="116"/>
      <c r="K22" s="36"/>
    </row>
    <row r="23" spans="1:11" x14ac:dyDescent="0.2">
      <c r="A23" s="35"/>
      <c r="B23"/>
      <c r="C23" s="116"/>
      <c r="K23" s="36"/>
    </row>
    <row r="24" spans="1:11" x14ac:dyDescent="0.2">
      <c r="A24" s="35"/>
      <c r="B24"/>
      <c r="C24" s="116"/>
      <c r="K24" s="36"/>
    </row>
    <row r="25" spans="1:11" x14ac:dyDescent="0.2">
      <c r="A25" s="35"/>
      <c r="B25"/>
      <c r="C25" s="116"/>
      <c r="K25" s="36"/>
    </row>
    <row r="26" spans="1:11" x14ac:dyDescent="0.2">
      <c r="A26" s="35"/>
      <c r="B26"/>
      <c r="C26" s="116"/>
      <c r="K26" s="36"/>
    </row>
    <row r="27" spans="1:11" x14ac:dyDescent="0.2">
      <c r="A27" s="35"/>
      <c r="B27"/>
      <c r="C27" s="116"/>
      <c r="K27" s="36"/>
    </row>
    <row r="28" spans="1:11" x14ac:dyDescent="0.2">
      <c r="A28" s="35"/>
      <c r="B28"/>
      <c r="C28" s="116"/>
      <c r="K28" s="36"/>
    </row>
    <row r="29" spans="1:11" x14ac:dyDescent="0.2">
      <c r="A29" s="35"/>
      <c r="B29"/>
      <c r="C29" s="116"/>
      <c r="K29" s="36"/>
    </row>
    <row r="30" spans="1:11" x14ac:dyDescent="0.2">
      <c r="A30" s="35"/>
      <c r="B30"/>
      <c r="C30" s="116"/>
      <c r="K30" s="36"/>
    </row>
    <row r="31" spans="1:11" x14ac:dyDescent="0.2">
      <c r="A31" s="35"/>
      <c r="B31"/>
      <c r="C31" s="116"/>
      <c r="K31" s="36"/>
    </row>
    <row r="32" spans="1:11" x14ac:dyDescent="0.2">
      <c r="A32" s="35"/>
      <c r="B32"/>
      <c r="C32" s="116"/>
      <c r="K32" s="36"/>
    </row>
    <row r="33" spans="1:11" x14ac:dyDescent="0.2">
      <c r="A33" s="35"/>
      <c r="B33"/>
      <c r="C33" s="116"/>
      <c r="K33" s="36"/>
    </row>
    <row r="34" spans="1:11" x14ac:dyDescent="0.2">
      <c r="A34" s="35"/>
      <c r="B34"/>
      <c r="C34" s="116"/>
      <c r="K34" s="36"/>
    </row>
    <row r="35" spans="1:11" x14ac:dyDescent="0.2">
      <c r="A35" s="35"/>
      <c r="B35"/>
      <c r="C35" s="116"/>
      <c r="K35" s="36"/>
    </row>
    <row r="36" spans="1:11" x14ac:dyDescent="0.2">
      <c r="A36" s="35"/>
      <c r="B36"/>
      <c r="C36" s="116"/>
      <c r="K36" s="36"/>
    </row>
    <row r="37" spans="1:11" x14ac:dyDescent="0.2">
      <c r="A37" s="35"/>
      <c r="B37"/>
      <c r="C37" s="116"/>
      <c r="K37" s="36"/>
    </row>
    <row r="38" spans="1:11" x14ac:dyDescent="0.2">
      <c r="A38" s="35"/>
      <c r="B38"/>
      <c r="C38" s="116"/>
      <c r="K38" s="36"/>
    </row>
    <row r="39" spans="1:11" x14ac:dyDescent="0.2">
      <c r="A39" s="35"/>
      <c r="B39"/>
      <c r="C39" s="116"/>
      <c r="K39" s="36"/>
    </row>
    <row r="40" spans="1:11" x14ac:dyDescent="0.2">
      <c r="A40" s="35"/>
      <c r="B40"/>
      <c r="C40" s="116"/>
      <c r="K40" s="36"/>
    </row>
    <row r="41" spans="1:11" x14ac:dyDescent="0.2">
      <c r="A41" s="35"/>
      <c r="B41"/>
      <c r="C41" s="116"/>
      <c r="K41" s="36"/>
    </row>
    <row r="42" spans="1:11" x14ac:dyDescent="0.2">
      <c r="A42" s="35"/>
      <c r="B42"/>
      <c r="C42" s="116"/>
      <c r="K42" s="36"/>
    </row>
    <row r="43" spans="1:11" x14ac:dyDescent="0.2">
      <c r="A43" s="35"/>
      <c r="B43"/>
      <c r="C43" s="116"/>
      <c r="K43" s="36"/>
    </row>
    <row r="44" spans="1:11" x14ac:dyDescent="0.2">
      <c r="A44" s="35"/>
      <c r="B44"/>
      <c r="C44" s="116"/>
      <c r="K44" s="36"/>
    </row>
    <row r="45" spans="1:11" x14ac:dyDescent="0.2">
      <c r="A45" s="35"/>
      <c r="B45"/>
      <c r="C45" s="116"/>
      <c r="K45" s="36"/>
    </row>
    <row r="46" spans="1:11" x14ac:dyDescent="0.2">
      <c r="A46" s="35"/>
      <c r="B46"/>
      <c r="C46" s="116"/>
      <c r="K46" s="36"/>
    </row>
    <row r="47" spans="1:11" x14ac:dyDescent="0.2">
      <c r="A47" s="35"/>
      <c r="B47"/>
      <c r="C47" s="116"/>
      <c r="K47" s="36"/>
    </row>
    <row r="48" spans="1:11" x14ac:dyDescent="0.2">
      <c r="A48" s="35"/>
      <c r="B48"/>
      <c r="C48" s="116"/>
      <c r="K48" s="36"/>
    </row>
    <row r="49" spans="1:11" x14ac:dyDescent="0.2">
      <c r="A49" s="35"/>
      <c r="B49"/>
      <c r="C49" s="116"/>
      <c r="K49" s="36"/>
    </row>
    <row r="50" spans="1:11" x14ac:dyDescent="0.2">
      <c r="A50" s="35"/>
      <c r="B50"/>
      <c r="C50" s="116"/>
      <c r="K50" s="36"/>
    </row>
    <row r="51" spans="1:11" x14ac:dyDescent="0.2">
      <c r="A51" s="35"/>
      <c r="B51"/>
      <c r="C51" s="116"/>
      <c r="K51" s="36"/>
    </row>
    <row r="52" spans="1:11" x14ac:dyDescent="0.2">
      <c r="A52" s="35"/>
      <c r="B52"/>
      <c r="C52" s="116"/>
      <c r="K52" s="36"/>
    </row>
    <row r="53" spans="1:11" x14ac:dyDescent="0.2">
      <c r="A53" s="35"/>
      <c r="B53"/>
      <c r="C53" s="116"/>
      <c r="K53" s="36"/>
    </row>
    <row r="54" spans="1:11" x14ac:dyDescent="0.2">
      <c r="A54" s="35"/>
      <c r="B54"/>
      <c r="C54" s="116"/>
      <c r="K54" s="36"/>
    </row>
    <row r="55" spans="1:11" x14ac:dyDescent="0.2">
      <c r="A55" s="35"/>
      <c r="B55"/>
      <c r="C55" s="116"/>
      <c r="K55" s="36"/>
    </row>
    <row r="56" spans="1:11" x14ac:dyDescent="0.2">
      <c r="A56" s="35"/>
      <c r="B56"/>
      <c r="C56" s="116"/>
      <c r="K56" s="36"/>
    </row>
    <row r="57" spans="1:11" x14ac:dyDescent="0.2">
      <c r="A57" s="35"/>
      <c r="B57"/>
      <c r="C57" s="116"/>
      <c r="K57" s="36"/>
    </row>
    <row r="58" spans="1:11" x14ac:dyDescent="0.2">
      <c r="A58" s="35"/>
      <c r="B58"/>
      <c r="C58" s="116"/>
      <c r="K58" s="36"/>
    </row>
    <row r="59" spans="1:11" x14ac:dyDescent="0.2">
      <c r="A59" s="35"/>
      <c r="B59"/>
      <c r="C59" s="116"/>
      <c r="K59" s="36"/>
    </row>
    <row r="60" spans="1:11" x14ac:dyDescent="0.2">
      <c r="A60" s="35"/>
      <c r="B60"/>
      <c r="C60" s="116"/>
      <c r="K60" s="36"/>
    </row>
    <row r="61" spans="1:11" x14ac:dyDescent="0.2">
      <c r="A61" s="35"/>
      <c r="B61"/>
      <c r="C61" s="116"/>
      <c r="K61" s="36"/>
    </row>
    <row r="62" spans="1:11" x14ac:dyDescent="0.2">
      <c r="A62" s="35"/>
      <c r="B62"/>
      <c r="C62" s="116"/>
      <c r="K62" s="36"/>
    </row>
    <row r="63" spans="1:11" x14ac:dyDescent="0.2">
      <c r="A63" s="35"/>
      <c r="B63"/>
      <c r="C63" s="116"/>
      <c r="K63" s="36"/>
    </row>
    <row r="64" spans="1:11" x14ac:dyDescent="0.2">
      <c r="A64" s="35"/>
      <c r="B64"/>
      <c r="C64" s="116"/>
      <c r="K64" s="36"/>
    </row>
    <row r="65" spans="1:11" x14ac:dyDescent="0.2">
      <c r="A65" s="35"/>
      <c r="B65"/>
      <c r="C65" s="116"/>
      <c r="K65" s="36"/>
    </row>
    <row r="66" spans="1:11" x14ac:dyDescent="0.2">
      <c r="A66" s="35"/>
      <c r="B66"/>
      <c r="C66" s="116"/>
      <c r="K66" s="36"/>
    </row>
    <row r="67" spans="1:11" x14ac:dyDescent="0.2">
      <c r="A67" s="35"/>
      <c r="B67"/>
      <c r="C67" s="116"/>
      <c r="K67" s="36"/>
    </row>
    <row r="68" spans="1:11" x14ac:dyDescent="0.2">
      <c r="A68" s="35"/>
      <c r="B68"/>
      <c r="C68" s="116"/>
      <c r="K68" s="36"/>
    </row>
    <row r="69" spans="1:11" x14ac:dyDescent="0.2">
      <c r="A69" s="35"/>
      <c r="B69"/>
      <c r="C69" s="116"/>
      <c r="K69" s="36"/>
    </row>
    <row r="70" spans="1:11" x14ac:dyDescent="0.2">
      <c r="A70" s="35"/>
      <c r="B70"/>
      <c r="C70" s="116"/>
      <c r="K70" s="36"/>
    </row>
    <row r="71" spans="1:11" x14ac:dyDescent="0.2">
      <c r="A71" s="35"/>
      <c r="B71"/>
      <c r="C71" s="116"/>
      <c r="K71" s="36"/>
    </row>
    <row r="72" spans="1:11" x14ac:dyDescent="0.2">
      <c r="A72" s="35"/>
      <c r="B72"/>
      <c r="C72" s="116"/>
      <c r="K72" s="36"/>
    </row>
    <row r="73" spans="1:11" x14ac:dyDescent="0.2">
      <c r="A73" s="35"/>
      <c r="B73"/>
      <c r="C73" s="116"/>
      <c r="K73" s="36"/>
    </row>
    <row r="74" spans="1:11" x14ac:dyDescent="0.2">
      <c r="A74" s="35"/>
      <c r="B74"/>
      <c r="C74" s="116"/>
      <c r="K74" s="36"/>
    </row>
    <row r="75" spans="1:11" x14ac:dyDescent="0.2">
      <c r="A75" s="35"/>
      <c r="B75"/>
      <c r="C75" s="116"/>
      <c r="K75" s="36"/>
    </row>
    <row r="76" spans="1:11" x14ac:dyDescent="0.2">
      <c r="A76" s="35"/>
      <c r="B76"/>
      <c r="C76" s="116"/>
      <c r="K76" s="36"/>
    </row>
    <row r="77" spans="1:11" x14ac:dyDescent="0.2">
      <c r="A77" s="35"/>
      <c r="B77"/>
      <c r="C77" s="116"/>
      <c r="K77" s="36"/>
    </row>
    <row r="78" spans="1:11" x14ac:dyDescent="0.2">
      <c r="A78" s="35"/>
      <c r="B78"/>
      <c r="C78" s="116"/>
      <c r="K78" s="36"/>
    </row>
    <row r="79" spans="1:11" x14ac:dyDescent="0.2">
      <c r="A79" s="35"/>
      <c r="B79"/>
      <c r="C79" s="116"/>
      <c r="K79" s="36"/>
    </row>
    <row r="80" spans="1:11" x14ac:dyDescent="0.2">
      <c r="A80" s="35"/>
      <c r="B80"/>
      <c r="C80" s="116"/>
      <c r="K80" s="36"/>
    </row>
    <row r="81" spans="1:11" x14ac:dyDescent="0.2">
      <c r="A81" s="35"/>
      <c r="B81"/>
      <c r="C81" s="116"/>
      <c r="K81" s="36"/>
    </row>
  </sheetData>
  <customSheetViews>
    <customSheetView guid="{D2C8B309-3A22-4549-86C3-5EB177F8B76E}" scale="85" showPageBreaks="1" fitToPage="1" printArea="1">
      <selection activeCell="G10" sqref="G10"/>
      <pageMargins left="0.5" right="0.5" top="0.5" bottom="0.5" header="0.25" footer="0.25"/>
      <printOptions horizontalCentered="1"/>
      <pageSetup scale="63" fitToHeight="0" orientation="landscape" r:id="rId1"/>
      <headerFooter alignWithMargins="0">
        <oddFooter>&amp;L&amp;9(c) 2009 Accenture All Rights Reserved.  Accenture Confidential and Proprietary.&amp;C&amp;9Page &amp;P of &amp;N&amp;R&amp;9&amp;D @ &amp;T</oddFooter>
      </headerFooter>
    </customSheetView>
    <customSheetView guid="{59E4FC85-5B72-4F50-87EF-3E5C7CDFBBD2}" scale="85" showPageBreaks="1" fitToPage="1" printArea="1">
      <selection activeCell="J10" sqref="J10"/>
      <pageMargins left="0.5" right="0.5" top="0.5" bottom="0.5" header="0.25" footer="0.25"/>
      <printOptions horizontalCentered="1"/>
      <pageSetup scale="62" fitToHeight="0" orientation="landscape" r:id="rId2"/>
      <headerFooter alignWithMargins="0">
        <oddFooter>&amp;L&amp;9(c) 2009 Accenture All Rights Reserved.  Accenture Confidential and Proprietary.&amp;C&amp;9Page &amp;P of &amp;N&amp;R&amp;9&amp;D @ &amp;T</oddFooter>
      </headerFooter>
    </customSheetView>
    <customSheetView guid="{B0A15029-FC4C-4237-9A96-A695E4919682}" scale="85" fitToPage="1">
      <selection activeCell="J10" sqref="J10"/>
      <pageMargins left="0.5" right="0.5" top="0.5" bottom="0.5" header="0.25" footer="0.25"/>
      <printOptions horizontalCentered="1"/>
      <pageSetup scale="62" fitToHeight="0" orientation="landscape" r:id="rId3"/>
      <headerFooter alignWithMargins="0">
        <oddFooter>&amp;L&amp;9(c) 2009 Accenture All Rights Reserved.  Accenture Confidential and Proprietary.&amp;C&amp;9Page &amp;P of &amp;N&amp;R&amp;9&amp;D @ &amp;T</oddFooter>
      </headerFooter>
    </customSheetView>
    <customSheetView guid="{0BF6D689-9EC9-4D28-914B-2132C64387C6}" scale="85" showPageBreaks="1" fitToPage="1" printArea="1">
      <pageMargins left="0.5" right="0.5" top="0.5" bottom="0.5" header="0.25" footer="0.25"/>
      <printOptions horizontalCentered="1" headings="1"/>
      <pageSetup paperSize="5" scale="79" fitToHeight="0" orientation="landscape" r:id="rId4"/>
      <headerFooter alignWithMargins="0">
        <oddFooter>&amp;L&amp;9(c) 2009 Accenture All Rights Reserved.  Accenture Confidential and Proprietary.&amp;C&amp;9Page &amp;P of &amp;N&amp;R&amp;9&amp;D @ &amp;T</oddFooter>
      </headerFooter>
    </customSheetView>
    <customSheetView guid="{F4502B97-DF9B-4540-B84E-3C1519E13C4F}" scale="85" showPageBreaks="1" fitToPage="1" printArea="1">
      <selection activeCell="C13" sqref="C13"/>
      <pageMargins left="0.5" right="0.5" top="0.5" bottom="0.5" header="0.25" footer="0.25"/>
      <printOptions horizontalCentered="1"/>
      <pageSetup scale="63" fitToHeight="0" orientation="landscape" r:id="rId5"/>
      <headerFooter alignWithMargins="0">
        <oddFooter>&amp;L&amp;9(c) 2009 Accenture All Rights Reserved.  Accenture Confidential and Proprietary.&amp;C&amp;9Page &amp;P of &amp;N&amp;R&amp;9&amp;D @ &amp;T</oddFooter>
      </headerFooter>
    </customSheetView>
    <customSheetView guid="{A34924AA-E674-4567-9F37-8CFAD1F840E5}" scale="85" fitToPage="1">
      <selection activeCell="J10" sqref="J10"/>
      <pageMargins left="0.5" right="0.5" top="0.5" bottom="0.5" header="0.25" footer="0.25"/>
      <printOptions horizontalCentered="1"/>
      <pageSetup scale="63" fitToHeight="0" orientation="landscape" r:id="rId6"/>
      <headerFooter alignWithMargins="0">
        <oddFooter>&amp;L&amp;9(c) 2009 Accenture All Rights Reserved.  Accenture Confidential and Proprietary.&amp;C&amp;9Page &amp;P of &amp;N&amp;R&amp;9&amp;D @ &amp;T</oddFooter>
      </headerFooter>
    </customSheetView>
    <customSheetView guid="{77774C91-DB9C-4D4F-AAE9-DECF2674EBDC}" scale="85" fitToPage="1">
      <selection activeCell="D12" sqref="D12"/>
      <pageMargins left="0.5" right="0.5" top="0.5" bottom="0.5" header="0.25" footer="0.25"/>
      <printOptions horizontalCentered="1"/>
      <pageSetup scale="62" fitToHeight="0" orientation="landscape" r:id="rId7"/>
      <headerFooter alignWithMargins="0">
        <oddFooter>&amp;L&amp;9(c) 2009 Accenture All Rights Reserved.  Accenture Confidential and Proprietary.&amp;C&amp;9Page &amp;P of &amp;N&amp;R&amp;9&amp;D @ &amp;T</oddFooter>
      </headerFooter>
    </customSheetView>
    <customSheetView guid="{9F378720-2294-43D0-B0B0-3FDEE37A8C95}" scale="85" fitToPage="1">
      <selection activeCell="I17" sqref="I17"/>
      <pageMargins left="0.5" right="0.5" top="0.5" bottom="0.5" header="0.25" footer="0.25"/>
      <printOptions horizontalCentered="1"/>
      <pageSetup scale="62" fitToHeight="0" orientation="landscape" r:id="rId8"/>
      <headerFooter alignWithMargins="0">
        <oddFooter>&amp;L&amp;9(c) 2009 Accenture All Rights Reserved.  Accenture Confidential and Proprietary.&amp;C&amp;9Page &amp;P of &amp;N&amp;R&amp;9&amp;D @ &amp;T</oddFooter>
      </headerFooter>
    </customSheetView>
    <customSheetView guid="{D17ACABF-2F45-491E-9624-172FE70A83CA}" scale="85" fitToPage="1">
      <selection activeCell="J15" sqref="J15"/>
      <pageMargins left="0.5" right="0.5" top="0.5" bottom="0.5" header="0.25" footer="0.25"/>
      <printOptions horizontalCentered="1" headings="1"/>
      <pageSetup paperSize="5" scale="79" fitToHeight="0" orientation="landscape" r:id="rId9"/>
      <headerFooter alignWithMargins="0">
        <oddFooter>&amp;L&amp;9(c) 2009 Accenture All Rights Reserved.  Accenture Confidential and Proprietary.&amp;C&amp;9Page &amp;P of &amp;N&amp;R&amp;9&amp;D @ &amp;T</oddFooter>
      </headerFooter>
    </customSheetView>
    <customSheetView guid="{E99BECCD-E4D1-45E7-ADB9-91F31C969134}" scale="85" showPageBreaks="1" fitToPage="1" printArea="1">
      <selection activeCell="J9" sqref="J9:K9"/>
      <pageMargins left="0.5" right="0.5" top="0.5" bottom="0.5" header="0.25" footer="0.25"/>
      <printOptions horizontalCentered="1"/>
      <pageSetup scale="63" fitToHeight="0" orientation="landscape" r:id="rId10"/>
      <headerFooter alignWithMargins="0">
        <oddFooter>&amp;L&amp;9(c) 2009 Accenture All Rights Reserved.  Accenture Confidential and Proprietary.&amp;C&amp;9Page &amp;P of &amp;N&amp;R&amp;9&amp;D @ &amp;T</oddFooter>
      </headerFooter>
    </customSheetView>
    <customSheetView guid="{F85BB77D-0CCD-467E-A510-233A72A99121}" scale="85" fitToPage="1" printArea="1">
      <selection activeCell="I17" sqref="I17"/>
      <pageMargins left="0.5" right="0.5" top="0.5" bottom="0.5" header="0.25" footer="0.25"/>
      <printOptions horizontalCentered="1"/>
      <pageSetup scale="65" fitToHeight="0" orientation="landscape" r:id="rId11"/>
      <headerFooter alignWithMargins="0">
        <oddFooter>&amp;L&amp;9(c) 2009 Accenture All Rights Reserved.  Accenture Confidential and Proprietary.&amp;C&amp;9Page &amp;P of &amp;N&amp;R&amp;9&amp;D @ &amp;T</oddFooter>
      </headerFooter>
    </customSheetView>
    <customSheetView guid="{A6020659-0E8D-4B57-BFB4-000D0E419A3E}" scale="85" showPageBreaks="1" fitToPage="1" printArea="1">
      <selection activeCell="J15" sqref="J15"/>
      <pageMargins left="0.5" right="0.5" top="0.5" bottom="0.5" header="0.25" footer="0.25"/>
      <printOptions horizontalCentered="1" headings="1"/>
      <pageSetup paperSize="5" scale="79" fitToHeight="0" orientation="landscape" r:id="rId12"/>
      <headerFooter alignWithMargins="0">
        <oddFooter>&amp;L&amp;9(c) 2009 Accenture All Rights Reserved.  Accenture Confidential and Proprietary.&amp;C&amp;9Page &amp;P of &amp;N&amp;R&amp;9&amp;D @ &amp;T</oddFooter>
      </headerFooter>
    </customSheetView>
    <customSheetView guid="{88632EE1-0C9C-4D90-A4B2-BF9FDCC604A3}" scale="85" showPageBreaks="1" fitToPage="1" printArea="1">
      <selection activeCell="I17" sqref="I17"/>
      <pageMargins left="0.5" right="0.5" top="0.5" bottom="0.5" header="0.25" footer="0.25"/>
      <printOptions horizontalCentered="1"/>
      <pageSetup scale="62" fitToHeight="0" orientation="landscape" r:id="rId13"/>
      <headerFooter alignWithMargins="0">
        <oddFooter>&amp;L&amp;9(c) 2009 Accenture All Rights Reserved.  Accenture Confidential and Proprietary.&amp;C&amp;9Page &amp;P of &amp;N&amp;R&amp;9&amp;D @ &amp;T</oddFooter>
      </headerFooter>
    </customSheetView>
    <customSheetView guid="{5FF4FC1C-A624-4F17-B9C3-C714AA8DD3A8}" scale="85" fitToPage="1">
      <selection activeCell="D12" sqref="D12"/>
      <pageMargins left="0.5" right="0.5" top="0.5" bottom="0.5" header="0.25" footer="0.25"/>
      <printOptions horizontalCentered="1"/>
      <pageSetup scale="62" fitToHeight="0" orientation="landscape" r:id="rId14"/>
      <headerFooter alignWithMargins="0">
        <oddFooter>&amp;L&amp;9(c) 2009 Accenture All Rights Reserved.  Accenture Confidential and Proprietary.&amp;C&amp;9Page &amp;P of &amp;N&amp;R&amp;9&amp;D @ &amp;T</oddFooter>
      </headerFooter>
    </customSheetView>
    <customSheetView guid="{010AD7AD-E37E-4AB6-81E7-EC1BFC9FE9BF}" scale="85" fitToPage="1">
      <selection activeCell="D12" sqref="D12"/>
      <pageMargins left="0.5" right="0.5" top="0.5" bottom="0.5" header="0.25" footer="0.25"/>
      <printOptions horizontalCentered="1"/>
      <pageSetup scale="63" fitToHeight="0" orientation="landscape" r:id="rId15"/>
      <headerFooter alignWithMargins="0">
        <oddFooter>&amp;L&amp;9(c) 2009 Accenture All Rights Reserved.  Accenture Confidential and Proprietary.&amp;C&amp;9Page &amp;P of &amp;N&amp;R&amp;9&amp;D @ &amp;T</oddFooter>
      </headerFooter>
    </customSheetView>
    <customSheetView guid="{1EA0D747-7FAF-4857-85DE-A38B1BCBCC0C}" scale="85" showPageBreaks="1" fitToPage="1" printArea="1">
      <selection activeCell="J15" sqref="J15"/>
      <pageMargins left="0.5" right="0.5" top="0.5" bottom="0.5" header="0.25" footer="0.25"/>
      <printOptions horizontalCentered="1" headings="1"/>
      <pageSetup paperSize="5" scale="79" fitToHeight="0" orientation="landscape" r:id="rId16"/>
      <headerFooter alignWithMargins="0">
        <oddFooter>&amp;L&amp;9(c) 2009 Accenture All Rights Reserved.  Accenture Confidential and Proprietary.&amp;C&amp;9Page &amp;P of &amp;N&amp;R&amp;9&amp;D @ &amp;T</oddFooter>
      </headerFooter>
    </customSheetView>
  </customSheetViews>
  <mergeCells count="3">
    <mergeCell ref="A6:K6"/>
    <mergeCell ref="B3:I3"/>
    <mergeCell ref="B4:I4"/>
  </mergeCells>
  <printOptions horizontalCentered="1"/>
  <pageMargins left="0.5" right="0.5" top="0.5" bottom="0.5" header="0.25" footer="0.25"/>
  <pageSetup scale="63" fitToHeight="0" orientation="landscape" r:id="rId17"/>
  <headerFooter alignWithMargins="0">
    <oddFooter>&amp;L&amp;9(c) 2009 Accenture All Rights Reserved.  Accenture Confidential and Proprietary.&amp;C&amp;9Page &amp;P of &amp;N&amp;R&amp;9&amp;D @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49"/>
  <sheetViews>
    <sheetView zoomScale="80" zoomScaleNormal="100" workbookViewId="0">
      <selection activeCell="A7" sqref="A7"/>
    </sheetView>
  </sheetViews>
  <sheetFormatPr defaultColWidth="66" defaultRowHeight="12.75" x14ac:dyDescent="0.2"/>
  <cols>
    <col min="1" max="1" width="23.1640625" style="73" customWidth="1"/>
    <col min="2" max="2" width="24.33203125" style="18" customWidth="1"/>
    <col min="3" max="3" width="18.33203125" style="18" bestFit="1" customWidth="1"/>
    <col min="4" max="4" width="17.5" style="106" bestFit="1" customWidth="1"/>
    <col min="5" max="6" width="17.33203125" style="106" bestFit="1" customWidth="1"/>
    <col min="7" max="7" width="7.5" style="18" bestFit="1" customWidth="1"/>
    <col min="8" max="8" width="14.5" style="18" customWidth="1"/>
    <col min="9" max="9" width="14.33203125" style="18" bestFit="1" customWidth="1"/>
    <col min="10" max="10" width="22" style="18" customWidth="1"/>
    <col min="11" max="11" width="40.6640625" style="18" customWidth="1"/>
    <col min="12" max="12" width="44.6640625" style="34" customWidth="1"/>
    <col min="13" max="13" width="25.83203125" style="34" customWidth="1"/>
    <col min="14" max="14" width="24.5" style="18" bestFit="1" customWidth="1"/>
    <col min="15" max="15" width="15" style="18" bestFit="1" customWidth="1"/>
    <col min="16" max="16" width="10" style="18" bestFit="1" customWidth="1"/>
    <col min="17" max="17" width="22" style="18" bestFit="1" customWidth="1"/>
    <col min="18" max="18" width="16.1640625" style="18" bestFit="1" customWidth="1"/>
    <col min="19" max="253" width="66" style="18"/>
    <col min="254" max="254" width="85.33203125" style="18" bestFit="1" customWidth="1"/>
    <col min="255" max="255" width="15.1640625" style="18" bestFit="1" customWidth="1"/>
    <col min="256" max="256" width="11.6640625" style="18" customWidth="1"/>
    <col min="257" max="257" width="12.1640625" style="18" customWidth="1"/>
    <col min="258" max="258" width="13.1640625" style="18" customWidth="1"/>
    <col min="259" max="259" width="8" style="18" bestFit="1" customWidth="1"/>
    <col min="260" max="260" width="13" style="18" customWidth="1"/>
    <col min="261" max="261" width="14.1640625" style="18" bestFit="1" customWidth="1"/>
    <col min="262" max="262" width="19" style="18" customWidth="1"/>
    <col min="263" max="263" width="28.33203125" style="18" customWidth="1"/>
    <col min="264" max="264" width="54.6640625" style="18" customWidth="1"/>
    <col min="265" max="265" width="26.5" style="18" bestFit="1" customWidth="1"/>
    <col min="266" max="266" width="16.33203125" style="18" bestFit="1" customWidth="1"/>
    <col min="267" max="267" width="10.6640625" style="18" bestFit="1" customWidth="1"/>
    <col min="268" max="268" width="24.83203125" style="18" bestFit="1" customWidth="1"/>
    <col min="269" max="269" width="18.5" style="18" bestFit="1" customWidth="1"/>
    <col min="270" max="509" width="66" style="18"/>
    <col min="510" max="510" width="85.33203125" style="18" bestFit="1" customWidth="1"/>
    <col min="511" max="511" width="15.1640625" style="18" bestFit="1" customWidth="1"/>
    <col min="512" max="512" width="11.6640625" style="18" customWidth="1"/>
    <col min="513" max="513" width="12.1640625" style="18" customWidth="1"/>
    <col min="514" max="514" width="13.1640625" style="18" customWidth="1"/>
    <col min="515" max="515" width="8" style="18" bestFit="1" customWidth="1"/>
    <col min="516" max="516" width="13" style="18" customWidth="1"/>
    <col min="517" max="517" width="14.1640625" style="18" bestFit="1" customWidth="1"/>
    <col min="518" max="518" width="19" style="18" customWidth="1"/>
    <col min="519" max="519" width="28.33203125" style="18" customWidth="1"/>
    <col min="520" max="520" width="54.6640625" style="18" customWidth="1"/>
    <col min="521" max="521" width="26.5" style="18" bestFit="1" customWidth="1"/>
    <col min="522" max="522" width="16.33203125" style="18" bestFit="1" customWidth="1"/>
    <col min="523" max="523" width="10.6640625" style="18" bestFit="1" customWidth="1"/>
    <col min="524" max="524" width="24.83203125" style="18" bestFit="1" customWidth="1"/>
    <col min="525" max="525" width="18.5" style="18" bestFit="1" customWidth="1"/>
    <col min="526" max="765" width="66" style="18"/>
    <col min="766" max="766" width="85.33203125" style="18" bestFit="1" customWidth="1"/>
    <col min="767" max="767" width="15.1640625" style="18" bestFit="1" customWidth="1"/>
    <col min="768" max="768" width="11.6640625" style="18" customWidth="1"/>
    <col min="769" max="769" width="12.1640625" style="18" customWidth="1"/>
    <col min="770" max="770" width="13.1640625" style="18" customWidth="1"/>
    <col min="771" max="771" width="8" style="18" bestFit="1" customWidth="1"/>
    <col min="772" max="772" width="13" style="18" customWidth="1"/>
    <col min="773" max="773" width="14.1640625" style="18" bestFit="1" customWidth="1"/>
    <col min="774" max="774" width="19" style="18" customWidth="1"/>
    <col min="775" max="775" width="28.33203125" style="18" customWidth="1"/>
    <col min="776" max="776" width="54.6640625" style="18" customWidth="1"/>
    <col min="777" max="777" width="26.5" style="18" bestFit="1" customWidth="1"/>
    <col min="778" max="778" width="16.33203125" style="18" bestFit="1" customWidth="1"/>
    <col min="779" max="779" width="10.6640625" style="18" bestFit="1" customWidth="1"/>
    <col min="780" max="780" width="24.83203125" style="18" bestFit="1" customWidth="1"/>
    <col min="781" max="781" width="18.5" style="18" bestFit="1" customWidth="1"/>
    <col min="782" max="1021" width="66" style="18"/>
    <col min="1022" max="1022" width="85.33203125" style="18" bestFit="1" customWidth="1"/>
    <col min="1023" max="1023" width="15.1640625" style="18" bestFit="1" customWidth="1"/>
    <col min="1024" max="1024" width="11.6640625" style="18" customWidth="1"/>
    <col min="1025" max="1025" width="12.1640625" style="18" customWidth="1"/>
    <col min="1026" max="1026" width="13.1640625" style="18" customWidth="1"/>
    <col min="1027" max="1027" width="8" style="18" bestFit="1" customWidth="1"/>
    <col min="1028" max="1028" width="13" style="18" customWidth="1"/>
    <col min="1029" max="1029" width="14.1640625" style="18" bestFit="1" customWidth="1"/>
    <col min="1030" max="1030" width="19" style="18" customWidth="1"/>
    <col min="1031" max="1031" width="28.33203125" style="18" customWidth="1"/>
    <col min="1032" max="1032" width="54.6640625" style="18" customWidth="1"/>
    <col min="1033" max="1033" width="26.5" style="18" bestFit="1" customWidth="1"/>
    <col min="1034" max="1034" width="16.33203125" style="18" bestFit="1" customWidth="1"/>
    <col min="1035" max="1035" width="10.6640625" style="18" bestFit="1" customWidth="1"/>
    <col min="1036" max="1036" width="24.83203125" style="18" bestFit="1" customWidth="1"/>
    <col min="1037" max="1037" width="18.5" style="18" bestFit="1" customWidth="1"/>
    <col min="1038" max="1277" width="66" style="18"/>
    <col min="1278" max="1278" width="85.33203125" style="18" bestFit="1" customWidth="1"/>
    <col min="1279" max="1279" width="15.1640625" style="18" bestFit="1" customWidth="1"/>
    <col min="1280" max="1280" width="11.6640625" style="18" customWidth="1"/>
    <col min="1281" max="1281" width="12.1640625" style="18" customWidth="1"/>
    <col min="1282" max="1282" width="13.1640625" style="18" customWidth="1"/>
    <col min="1283" max="1283" width="8" style="18" bestFit="1" customWidth="1"/>
    <col min="1284" max="1284" width="13" style="18" customWidth="1"/>
    <col min="1285" max="1285" width="14.1640625" style="18" bestFit="1" customWidth="1"/>
    <col min="1286" max="1286" width="19" style="18" customWidth="1"/>
    <col min="1287" max="1287" width="28.33203125" style="18" customWidth="1"/>
    <col min="1288" max="1288" width="54.6640625" style="18" customWidth="1"/>
    <col min="1289" max="1289" width="26.5" style="18" bestFit="1" customWidth="1"/>
    <col min="1290" max="1290" width="16.33203125" style="18" bestFit="1" customWidth="1"/>
    <col min="1291" max="1291" width="10.6640625" style="18" bestFit="1" customWidth="1"/>
    <col min="1292" max="1292" width="24.83203125" style="18" bestFit="1" customWidth="1"/>
    <col min="1293" max="1293" width="18.5" style="18" bestFit="1" customWidth="1"/>
    <col min="1294" max="1533" width="66" style="18"/>
    <col min="1534" max="1534" width="85.33203125" style="18" bestFit="1" customWidth="1"/>
    <col min="1535" max="1535" width="15.1640625" style="18" bestFit="1" customWidth="1"/>
    <col min="1536" max="1536" width="11.6640625" style="18" customWidth="1"/>
    <col min="1537" max="1537" width="12.1640625" style="18" customWidth="1"/>
    <col min="1538" max="1538" width="13.1640625" style="18" customWidth="1"/>
    <col min="1539" max="1539" width="8" style="18" bestFit="1" customWidth="1"/>
    <col min="1540" max="1540" width="13" style="18" customWidth="1"/>
    <col min="1541" max="1541" width="14.1640625" style="18" bestFit="1" customWidth="1"/>
    <col min="1542" max="1542" width="19" style="18" customWidth="1"/>
    <col min="1543" max="1543" width="28.33203125" style="18" customWidth="1"/>
    <col min="1544" max="1544" width="54.6640625" style="18" customWidth="1"/>
    <col min="1545" max="1545" width="26.5" style="18" bestFit="1" customWidth="1"/>
    <col min="1546" max="1546" width="16.33203125" style="18" bestFit="1" customWidth="1"/>
    <col min="1547" max="1547" width="10.6640625" style="18" bestFit="1" customWidth="1"/>
    <col min="1548" max="1548" width="24.83203125" style="18" bestFit="1" customWidth="1"/>
    <col min="1549" max="1549" width="18.5" style="18" bestFit="1" customWidth="1"/>
    <col min="1550" max="1789" width="66" style="18"/>
    <col min="1790" max="1790" width="85.33203125" style="18" bestFit="1" customWidth="1"/>
    <col min="1791" max="1791" width="15.1640625" style="18" bestFit="1" customWidth="1"/>
    <col min="1792" max="1792" width="11.6640625" style="18" customWidth="1"/>
    <col min="1793" max="1793" width="12.1640625" style="18" customWidth="1"/>
    <col min="1794" max="1794" width="13.1640625" style="18" customWidth="1"/>
    <col min="1795" max="1795" width="8" style="18" bestFit="1" customWidth="1"/>
    <col min="1796" max="1796" width="13" style="18" customWidth="1"/>
    <col min="1797" max="1797" width="14.1640625" style="18" bestFit="1" customWidth="1"/>
    <col min="1798" max="1798" width="19" style="18" customWidth="1"/>
    <col min="1799" max="1799" width="28.33203125" style="18" customWidth="1"/>
    <col min="1800" max="1800" width="54.6640625" style="18" customWidth="1"/>
    <col min="1801" max="1801" width="26.5" style="18" bestFit="1" customWidth="1"/>
    <col min="1802" max="1802" width="16.33203125" style="18" bestFit="1" customWidth="1"/>
    <col min="1803" max="1803" width="10.6640625" style="18" bestFit="1" customWidth="1"/>
    <col min="1804" max="1804" width="24.83203125" style="18" bestFit="1" customWidth="1"/>
    <col min="1805" max="1805" width="18.5" style="18" bestFit="1" customWidth="1"/>
    <col min="1806" max="2045" width="66" style="18"/>
    <col min="2046" max="2046" width="85.33203125" style="18" bestFit="1" customWidth="1"/>
    <col min="2047" max="2047" width="15.1640625" style="18" bestFit="1" customWidth="1"/>
    <col min="2048" max="2048" width="11.6640625" style="18" customWidth="1"/>
    <col min="2049" max="2049" width="12.1640625" style="18" customWidth="1"/>
    <col min="2050" max="2050" width="13.1640625" style="18" customWidth="1"/>
    <col min="2051" max="2051" width="8" style="18" bestFit="1" customWidth="1"/>
    <col min="2052" max="2052" width="13" style="18" customWidth="1"/>
    <col min="2053" max="2053" width="14.1640625" style="18" bestFit="1" customWidth="1"/>
    <col min="2054" max="2054" width="19" style="18" customWidth="1"/>
    <col min="2055" max="2055" width="28.33203125" style="18" customWidth="1"/>
    <col min="2056" max="2056" width="54.6640625" style="18" customWidth="1"/>
    <col min="2057" max="2057" width="26.5" style="18" bestFit="1" customWidth="1"/>
    <col min="2058" max="2058" width="16.33203125" style="18" bestFit="1" customWidth="1"/>
    <col min="2059" max="2059" width="10.6640625" style="18" bestFit="1" customWidth="1"/>
    <col min="2060" max="2060" width="24.83203125" style="18" bestFit="1" customWidth="1"/>
    <col min="2061" max="2061" width="18.5" style="18" bestFit="1" customWidth="1"/>
    <col min="2062" max="2301" width="66" style="18"/>
    <col min="2302" max="2302" width="85.33203125" style="18" bestFit="1" customWidth="1"/>
    <col min="2303" max="2303" width="15.1640625" style="18" bestFit="1" customWidth="1"/>
    <col min="2304" max="2304" width="11.6640625" style="18" customWidth="1"/>
    <col min="2305" max="2305" width="12.1640625" style="18" customWidth="1"/>
    <col min="2306" max="2306" width="13.1640625" style="18" customWidth="1"/>
    <col min="2307" max="2307" width="8" style="18" bestFit="1" customWidth="1"/>
    <col min="2308" max="2308" width="13" style="18" customWidth="1"/>
    <col min="2309" max="2309" width="14.1640625" style="18" bestFit="1" customWidth="1"/>
    <col min="2310" max="2310" width="19" style="18" customWidth="1"/>
    <col min="2311" max="2311" width="28.33203125" style="18" customWidth="1"/>
    <col min="2312" max="2312" width="54.6640625" style="18" customWidth="1"/>
    <col min="2313" max="2313" width="26.5" style="18" bestFit="1" customWidth="1"/>
    <col min="2314" max="2314" width="16.33203125" style="18" bestFit="1" customWidth="1"/>
    <col min="2315" max="2315" width="10.6640625" style="18" bestFit="1" customWidth="1"/>
    <col min="2316" max="2316" width="24.83203125" style="18" bestFit="1" customWidth="1"/>
    <col min="2317" max="2317" width="18.5" style="18" bestFit="1" customWidth="1"/>
    <col min="2318" max="2557" width="66" style="18"/>
    <col min="2558" max="2558" width="85.33203125" style="18" bestFit="1" customWidth="1"/>
    <col min="2559" max="2559" width="15.1640625" style="18" bestFit="1" customWidth="1"/>
    <col min="2560" max="2560" width="11.6640625" style="18" customWidth="1"/>
    <col min="2561" max="2561" width="12.1640625" style="18" customWidth="1"/>
    <col min="2562" max="2562" width="13.1640625" style="18" customWidth="1"/>
    <col min="2563" max="2563" width="8" style="18" bestFit="1" customWidth="1"/>
    <col min="2564" max="2564" width="13" style="18" customWidth="1"/>
    <col min="2565" max="2565" width="14.1640625" style="18" bestFit="1" customWidth="1"/>
    <col min="2566" max="2566" width="19" style="18" customWidth="1"/>
    <col min="2567" max="2567" width="28.33203125" style="18" customWidth="1"/>
    <col min="2568" max="2568" width="54.6640625" style="18" customWidth="1"/>
    <col min="2569" max="2569" width="26.5" style="18" bestFit="1" customWidth="1"/>
    <col min="2570" max="2570" width="16.33203125" style="18" bestFit="1" customWidth="1"/>
    <col min="2571" max="2571" width="10.6640625" style="18" bestFit="1" customWidth="1"/>
    <col min="2572" max="2572" width="24.83203125" style="18" bestFit="1" customWidth="1"/>
    <col min="2573" max="2573" width="18.5" style="18" bestFit="1" customWidth="1"/>
    <col min="2574" max="2813" width="66" style="18"/>
    <col min="2814" max="2814" width="85.33203125" style="18" bestFit="1" customWidth="1"/>
    <col min="2815" max="2815" width="15.1640625" style="18" bestFit="1" customWidth="1"/>
    <col min="2816" max="2816" width="11.6640625" style="18" customWidth="1"/>
    <col min="2817" max="2817" width="12.1640625" style="18" customWidth="1"/>
    <col min="2818" max="2818" width="13.1640625" style="18" customWidth="1"/>
    <col min="2819" max="2819" width="8" style="18" bestFit="1" customWidth="1"/>
    <col min="2820" max="2820" width="13" style="18" customWidth="1"/>
    <col min="2821" max="2821" width="14.1640625" style="18" bestFit="1" customWidth="1"/>
    <col min="2822" max="2822" width="19" style="18" customWidth="1"/>
    <col min="2823" max="2823" width="28.33203125" style="18" customWidth="1"/>
    <col min="2824" max="2824" width="54.6640625" style="18" customWidth="1"/>
    <col min="2825" max="2825" width="26.5" style="18" bestFit="1" customWidth="1"/>
    <col min="2826" max="2826" width="16.33203125" style="18" bestFit="1" customWidth="1"/>
    <col min="2827" max="2827" width="10.6640625" style="18" bestFit="1" customWidth="1"/>
    <col min="2828" max="2828" width="24.83203125" style="18" bestFit="1" customWidth="1"/>
    <col min="2829" max="2829" width="18.5" style="18" bestFit="1" customWidth="1"/>
    <col min="2830" max="3069" width="66" style="18"/>
    <col min="3070" max="3070" width="85.33203125" style="18" bestFit="1" customWidth="1"/>
    <col min="3071" max="3071" width="15.1640625" style="18" bestFit="1" customWidth="1"/>
    <col min="3072" max="3072" width="11.6640625" style="18" customWidth="1"/>
    <col min="3073" max="3073" width="12.1640625" style="18" customWidth="1"/>
    <col min="3074" max="3074" width="13.1640625" style="18" customWidth="1"/>
    <col min="3075" max="3075" width="8" style="18" bestFit="1" customWidth="1"/>
    <col min="3076" max="3076" width="13" style="18" customWidth="1"/>
    <col min="3077" max="3077" width="14.1640625" style="18" bestFit="1" customWidth="1"/>
    <col min="3078" max="3078" width="19" style="18" customWidth="1"/>
    <col min="3079" max="3079" width="28.33203125" style="18" customWidth="1"/>
    <col min="3080" max="3080" width="54.6640625" style="18" customWidth="1"/>
    <col min="3081" max="3081" width="26.5" style="18" bestFit="1" customWidth="1"/>
    <col min="3082" max="3082" width="16.33203125" style="18" bestFit="1" customWidth="1"/>
    <col min="3083" max="3083" width="10.6640625" style="18" bestFit="1" customWidth="1"/>
    <col min="3084" max="3084" width="24.83203125" style="18" bestFit="1" customWidth="1"/>
    <col min="3085" max="3085" width="18.5" style="18" bestFit="1" customWidth="1"/>
    <col min="3086" max="3325" width="66" style="18"/>
    <col min="3326" max="3326" width="85.33203125" style="18" bestFit="1" customWidth="1"/>
    <col min="3327" max="3327" width="15.1640625" style="18" bestFit="1" customWidth="1"/>
    <col min="3328" max="3328" width="11.6640625" style="18" customWidth="1"/>
    <col min="3329" max="3329" width="12.1640625" style="18" customWidth="1"/>
    <col min="3330" max="3330" width="13.1640625" style="18" customWidth="1"/>
    <col min="3331" max="3331" width="8" style="18" bestFit="1" customWidth="1"/>
    <col min="3332" max="3332" width="13" style="18" customWidth="1"/>
    <col min="3333" max="3333" width="14.1640625" style="18" bestFit="1" customWidth="1"/>
    <col min="3334" max="3334" width="19" style="18" customWidth="1"/>
    <col min="3335" max="3335" width="28.33203125" style="18" customWidth="1"/>
    <col min="3336" max="3336" width="54.6640625" style="18" customWidth="1"/>
    <col min="3337" max="3337" width="26.5" style="18" bestFit="1" customWidth="1"/>
    <col min="3338" max="3338" width="16.33203125" style="18" bestFit="1" customWidth="1"/>
    <col min="3339" max="3339" width="10.6640625" style="18" bestFit="1" customWidth="1"/>
    <col min="3340" max="3340" width="24.83203125" style="18" bestFit="1" customWidth="1"/>
    <col min="3341" max="3341" width="18.5" style="18" bestFit="1" customWidth="1"/>
    <col min="3342" max="3581" width="66" style="18"/>
    <col min="3582" max="3582" width="85.33203125" style="18" bestFit="1" customWidth="1"/>
    <col min="3583" max="3583" width="15.1640625" style="18" bestFit="1" customWidth="1"/>
    <col min="3584" max="3584" width="11.6640625" style="18" customWidth="1"/>
    <col min="3585" max="3585" width="12.1640625" style="18" customWidth="1"/>
    <col min="3586" max="3586" width="13.1640625" style="18" customWidth="1"/>
    <col min="3587" max="3587" width="8" style="18" bestFit="1" customWidth="1"/>
    <col min="3588" max="3588" width="13" style="18" customWidth="1"/>
    <col min="3589" max="3589" width="14.1640625" style="18" bestFit="1" customWidth="1"/>
    <col min="3590" max="3590" width="19" style="18" customWidth="1"/>
    <col min="3591" max="3591" width="28.33203125" style="18" customWidth="1"/>
    <col min="3592" max="3592" width="54.6640625" style="18" customWidth="1"/>
    <col min="3593" max="3593" width="26.5" style="18" bestFit="1" customWidth="1"/>
    <col min="3594" max="3594" width="16.33203125" style="18" bestFit="1" customWidth="1"/>
    <col min="3595" max="3595" width="10.6640625" style="18" bestFit="1" customWidth="1"/>
    <col min="3596" max="3596" width="24.83203125" style="18" bestFit="1" customWidth="1"/>
    <col min="3597" max="3597" width="18.5" style="18" bestFit="1" customWidth="1"/>
    <col min="3598" max="3837" width="66" style="18"/>
    <col min="3838" max="3838" width="85.33203125" style="18" bestFit="1" customWidth="1"/>
    <col min="3839" max="3839" width="15.1640625" style="18" bestFit="1" customWidth="1"/>
    <col min="3840" max="3840" width="11.6640625" style="18" customWidth="1"/>
    <col min="3841" max="3841" width="12.1640625" style="18" customWidth="1"/>
    <col min="3842" max="3842" width="13.1640625" style="18" customWidth="1"/>
    <col min="3843" max="3843" width="8" style="18" bestFit="1" customWidth="1"/>
    <col min="3844" max="3844" width="13" style="18" customWidth="1"/>
    <col min="3845" max="3845" width="14.1640625" style="18" bestFit="1" customWidth="1"/>
    <col min="3846" max="3846" width="19" style="18" customWidth="1"/>
    <col min="3847" max="3847" width="28.33203125" style="18" customWidth="1"/>
    <col min="3848" max="3848" width="54.6640625" style="18" customWidth="1"/>
    <col min="3849" max="3849" width="26.5" style="18" bestFit="1" customWidth="1"/>
    <col min="3850" max="3850" width="16.33203125" style="18" bestFit="1" customWidth="1"/>
    <col min="3851" max="3851" width="10.6640625" style="18" bestFit="1" customWidth="1"/>
    <col min="3852" max="3852" width="24.83203125" style="18" bestFit="1" customWidth="1"/>
    <col min="3853" max="3853" width="18.5" style="18" bestFit="1" customWidth="1"/>
    <col min="3854" max="4093" width="66" style="18"/>
    <col min="4094" max="4094" width="85.33203125" style="18" bestFit="1" customWidth="1"/>
    <col min="4095" max="4095" width="15.1640625" style="18" bestFit="1" customWidth="1"/>
    <col min="4096" max="4096" width="11.6640625" style="18" customWidth="1"/>
    <col min="4097" max="4097" width="12.1640625" style="18" customWidth="1"/>
    <col min="4098" max="4098" width="13.1640625" style="18" customWidth="1"/>
    <col min="4099" max="4099" width="8" style="18" bestFit="1" customWidth="1"/>
    <col min="4100" max="4100" width="13" style="18" customWidth="1"/>
    <col min="4101" max="4101" width="14.1640625" style="18" bestFit="1" customWidth="1"/>
    <col min="4102" max="4102" width="19" style="18" customWidth="1"/>
    <col min="4103" max="4103" width="28.33203125" style="18" customWidth="1"/>
    <col min="4104" max="4104" width="54.6640625" style="18" customWidth="1"/>
    <col min="4105" max="4105" width="26.5" style="18" bestFit="1" customWidth="1"/>
    <col min="4106" max="4106" width="16.33203125" style="18" bestFit="1" customWidth="1"/>
    <col min="4107" max="4107" width="10.6640625" style="18" bestFit="1" customWidth="1"/>
    <col min="4108" max="4108" width="24.83203125" style="18" bestFit="1" customWidth="1"/>
    <col min="4109" max="4109" width="18.5" style="18" bestFit="1" customWidth="1"/>
    <col min="4110" max="4349" width="66" style="18"/>
    <col min="4350" max="4350" width="85.33203125" style="18" bestFit="1" customWidth="1"/>
    <col min="4351" max="4351" width="15.1640625" style="18" bestFit="1" customWidth="1"/>
    <col min="4352" max="4352" width="11.6640625" style="18" customWidth="1"/>
    <col min="4353" max="4353" width="12.1640625" style="18" customWidth="1"/>
    <col min="4354" max="4354" width="13.1640625" style="18" customWidth="1"/>
    <col min="4355" max="4355" width="8" style="18" bestFit="1" customWidth="1"/>
    <col min="4356" max="4356" width="13" style="18" customWidth="1"/>
    <col min="4357" max="4357" width="14.1640625" style="18" bestFit="1" customWidth="1"/>
    <col min="4358" max="4358" width="19" style="18" customWidth="1"/>
    <col min="4359" max="4359" width="28.33203125" style="18" customWidth="1"/>
    <col min="4360" max="4360" width="54.6640625" style="18" customWidth="1"/>
    <col min="4361" max="4361" width="26.5" style="18" bestFit="1" customWidth="1"/>
    <col min="4362" max="4362" width="16.33203125" style="18" bestFit="1" customWidth="1"/>
    <col min="4363" max="4363" width="10.6640625" style="18" bestFit="1" customWidth="1"/>
    <col min="4364" max="4364" width="24.83203125" style="18" bestFit="1" customWidth="1"/>
    <col min="4365" max="4365" width="18.5" style="18" bestFit="1" customWidth="1"/>
    <col min="4366" max="4605" width="66" style="18"/>
    <col min="4606" max="4606" width="85.33203125" style="18" bestFit="1" customWidth="1"/>
    <col min="4607" max="4607" width="15.1640625" style="18" bestFit="1" customWidth="1"/>
    <col min="4608" max="4608" width="11.6640625" style="18" customWidth="1"/>
    <col min="4609" max="4609" width="12.1640625" style="18" customWidth="1"/>
    <col min="4610" max="4610" width="13.1640625" style="18" customWidth="1"/>
    <col min="4611" max="4611" width="8" style="18" bestFit="1" customWidth="1"/>
    <col min="4612" max="4612" width="13" style="18" customWidth="1"/>
    <col min="4613" max="4613" width="14.1640625" style="18" bestFit="1" customWidth="1"/>
    <col min="4614" max="4614" width="19" style="18" customWidth="1"/>
    <col min="4615" max="4615" width="28.33203125" style="18" customWidth="1"/>
    <col min="4616" max="4616" width="54.6640625" style="18" customWidth="1"/>
    <col min="4617" max="4617" width="26.5" style="18" bestFit="1" customWidth="1"/>
    <col min="4618" max="4618" width="16.33203125" style="18" bestFit="1" customWidth="1"/>
    <col min="4619" max="4619" width="10.6640625" style="18" bestFit="1" customWidth="1"/>
    <col min="4620" max="4620" width="24.83203125" style="18" bestFit="1" customWidth="1"/>
    <col min="4621" max="4621" width="18.5" style="18" bestFit="1" customWidth="1"/>
    <col min="4622" max="4861" width="66" style="18"/>
    <col min="4862" max="4862" width="85.33203125" style="18" bestFit="1" customWidth="1"/>
    <col min="4863" max="4863" width="15.1640625" style="18" bestFit="1" customWidth="1"/>
    <col min="4864" max="4864" width="11.6640625" style="18" customWidth="1"/>
    <col min="4865" max="4865" width="12.1640625" style="18" customWidth="1"/>
    <col min="4866" max="4866" width="13.1640625" style="18" customWidth="1"/>
    <col min="4867" max="4867" width="8" style="18" bestFit="1" customWidth="1"/>
    <col min="4868" max="4868" width="13" style="18" customWidth="1"/>
    <col min="4869" max="4869" width="14.1640625" style="18" bestFit="1" customWidth="1"/>
    <col min="4870" max="4870" width="19" style="18" customWidth="1"/>
    <col min="4871" max="4871" width="28.33203125" style="18" customWidth="1"/>
    <col min="4872" max="4872" width="54.6640625" style="18" customWidth="1"/>
    <col min="4873" max="4873" width="26.5" style="18" bestFit="1" customWidth="1"/>
    <col min="4874" max="4874" width="16.33203125" style="18" bestFit="1" customWidth="1"/>
    <col min="4875" max="4875" width="10.6640625" style="18" bestFit="1" customWidth="1"/>
    <col min="4876" max="4876" width="24.83203125" style="18" bestFit="1" customWidth="1"/>
    <col min="4877" max="4877" width="18.5" style="18" bestFit="1" customWidth="1"/>
    <col min="4878" max="5117" width="66" style="18"/>
    <col min="5118" max="5118" width="85.33203125" style="18" bestFit="1" customWidth="1"/>
    <col min="5119" max="5119" width="15.1640625" style="18" bestFit="1" customWidth="1"/>
    <col min="5120" max="5120" width="11.6640625" style="18" customWidth="1"/>
    <col min="5121" max="5121" width="12.1640625" style="18" customWidth="1"/>
    <col min="5122" max="5122" width="13.1640625" style="18" customWidth="1"/>
    <col min="5123" max="5123" width="8" style="18" bestFit="1" customWidth="1"/>
    <col min="5124" max="5124" width="13" style="18" customWidth="1"/>
    <col min="5125" max="5125" width="14.1640625" style="18" bestFit="1" customWidth="1"/>
    <col min="5126" max="5126" width="19" style="18" customWidth="1"/>
    <col min="5127" max="5127" width="28.33203125" style="18" customWidth="1"/>
    <col min="5128" max="5128" width="54.6640625" style="18" customWidth="1"/>
    <col min="5129" max="5129" width="26.5" style="18" bestFit="1" customWidth="1"/>
    <col min="5130" max="5130" width="16.33203125" style="18" bestFit="1" customWidth="1"/>
    <col min="5131" max="5131" width="10.6640625" style="18" bestFit="1" customWidth="1"/>
    <col min="5132" max="5132" width="24.83203125" style="18" bestFit="1" customWidth="1"/>
    <col min="5133" max="5133" width="18.5" style="18" bestFit="1" customWidth="1"/>
    <col min="5134" max="5373" width="66" style="18"/>
    <col min="5374" max="5374" width="85.33203125" style="18" bestFit="1" customWidth="1"/>
    <col min="5375" max="5375" width="15.1640625" style="18" bestFit="1" customWidth="1"/>
    <col min="5376" max="5376" width="11.6640625" style="18" customWidth="1"/>
    <col min="5377" max="5377" width="12.1640625" style="18" customWidth="1"/>
    <col min="5378" max="5378" width="13.1640625" style="18" customWidth="1"/>
    <col min="5379" max="5379" width="8" style="18" bestFit="1" customWidth="1"/>
    <col min="5380" max="5380" width="13" style="18" customWidth="1"/>
    <col min="5381" max="5381" width="14.1640625" style="18" bestFit="1" customWidth="1"/>
    <col min="5382" max="5382" width="19" style="18" customWidth="1"/>
    <col min="5383" max="5383" width="28.33203125" style="18" customWidth="1"/>
    <col min="5384" max="5384" width="54.6640625" style="18" customWidth="1"/>
    <col min="5385" max="5385" width="26.5" style="18" bestFit="1" customWidth="1"/>
    <col min="5386" max="5386" width="16.33203125" style="18" bestFit="1" customWidth="1"/>
    <col min="5387" max="5387" width="10.6640625" style="18" bestFit="1" customWidth="1"/>
    <col min="5388" max="5388" width="24.83203125" style="18" bestFit="1" customWidth="1"/>
    <col min="5389" max="5389" width="18.5" style="18" bestFit="1" customWidth="1"/>
    <col min="5390" max="5629" width="66" style="18"/>
    <col min="5630" max="5630" width="85.33203125" style="18" bestFit="1" customWidth="1"/>
    <col min="5631" max="5631" width="15.1640625" style="18" bestFit="1" customWidth="1"/>
    <col min="5632" max="5632" width="11.6640625" style="18" customWidth="1"/>
    <col min="5633" max="5633" width="12.1640625" style="18" customWidth="1"/>
    <col min="5634" max="5634" width="13.1640625" style="18" customWidth="1"/>
    <col min="5635" max="5635" width="8" style="18" bestFit="1" customWidth="1"/>
    <col min="5636" max="5636" width="13" style="18" customWidth="1"/>
    <col min="5637" max="5637" width="14.1640625" style="18" bestFit="1" customWidth="1"/>
    <col min="5638" max="5638" width="19" style="18" customWidth="1"/>
    <col min="5639" max="5639" width="28.33203125" style="18" customWidth="1"/>
    <col min="5640" max="5640" width="54.6640625" style="18" customWidth="1"/>
    <col min="5641" max="5641" width="26.5" style="18" bestFit="1" customWidth="1"/>
    <col min="5642" max="5642" width="16.33203125" style="18" bestFit="1" customWidth="1"/>
    <col min="5643" max="5643" width="10.6640625" style="18" bestFit="1" customWidth="1"/>
    <col min="5644" max="5644" width="24.83203125" style="18" bestFit="1" customWidth="1"/>
    <col min="5645" max="5645" width="18.5" style="18" bestFit="1" customWidth="1"/>
    <col min="5646" max="5885" width="66" style="18"/>
    <col min="5886" max="5886" width="85.33203125" style="18" bestFit="1" customWidth="1"/>
    <col min="5887" max="5887" width="15.1640625" style="18" bestFit="1" customWidth="1"/>
    <col min="5888" max="5888" width="11.6640625" style="18" customWidth="1"/>
    <col min="5889" max="5889" width="12.1640625" style="18" customWidth="1"/>
    <col min="5890" max="5890" width="13.1640625" style="18" customWidth="1"/>
    <col min="5891" max="5891" width="8" style="18" bestFit="1" customWidth="1"/>
    <col min="5892" max="5892" width="13" style="18" customWidth="1"/>
    <col min="5893" max="5893" width="14.1640625" style="18" bestFit="1" customWidth="1"/>
    <col min="5894" max="5894" width="19" style="18" customWidth="1"/>
    <col min="5895" max="5895" width="28.33203125" style="18" customWidth="1"/>
    <col min="5896" max="5896" width="54.6640625" style="18" customWidth="1"/>
    <col min="5897" max="5897" width="26.5" style="18" bestFit="1" customWidth="1"/>
    <col min="5898" max="5898" width="16.33203125" style="18" bestFit="1" customWidth="1"/>
    <col min="5899" max="5899" width="10.6640625" style="18" bestFit="1" customWidth="1"/>
    <col min="5900" max="5900" width="24.83203125" style="18" bestFit="1" customWidth="1"/>
    <col min="5901" max="5901" width="18.5" style="18" bestFit="1" customWidth="1"/>
    <col min="5902" max="6141" width="66" style="18"/>
    <col min="6142" max="6142" width="85.33203125" style="18" bestFit="1" customWidth="1"/>
    <col min="6143" max="6143" width="15.1640625" style="18" bestFit="1" customWidth="1"/>
    <col min="6144" max="6144" width="11.6640625" style="18" customWidth="1"/>
    <col min="6145" max="6145" width="12.1640625" style="18" customWidth="1"/>
    <col min="6146" max="6146" width="13.1640625" style="18" customWidth="1"/>
    <col min="6147" max="6147" width="8" style="18" bestFit="1" customWidth="1"/>
    <col min="6148" max="6148" width="13" style="18" customWidth="1"/>
    <col min="6149" max="6149" width="14.1640625" style="18" bestFit="1" customWidth="1"/>
    <col min="6150" max="6150" width="19" style="18" customWidth="1"/>
    <col min="6151" max="6151" width="28.33203125" style="18" customWidth="1"/>
    <col min="6152" max="6152" width="54.6640625" style="18" customWidth="1"/>
    <col min="6153" max="6153" width="26.5" style="18" bestFit="1" customWidth="1"/>
    <col min="6154" max="6154" width="16.33203125" style="18" bestFit="1" customWidth="1"/>
    <col min="6155" max="6155" width="10.6640625" style="18" bestFit="1" customWidth="1"/>
    <col min="6156" max="6156" width="24.83203125" style="18" bestFit="1" customWidth="1"/>
    <col min="6157" max="6157" width="18.5" style="18" bestFit="1" customWidth="1"/>
    <col min="6158" max="6397" width="66" style="18"/>
    <col min="6398" max="6398" width="85.33203125" style="18" bestFit="1" customWidth="1"/>
    <col min="6399" max="6399" width="15.1640625" style="18" bestFit="1" customWidth="1"/>
    <col min="6400" max="6400" width="11.6640625" style="18" customWidth="1"/>
    <col min="6401" max="6401" width="12.1640625" style="18" customWidth="1"/>
    <col min="6402" max="6402" width="13.1640625" style="18" customWidth="1"/>
    <col min="6403" max="6403" width="8" style="18" bestFit="1" customWidth="1"/>
    <col min="6404" max="6404" width="13" style="18" customWidth="1"/>
    <col min="6405" max="6405" width="14.1640625" style="18" bestFit="1" customWidth="1"/>
    <col min="6406" max="6406" width="19" style="18" customWidth="1"/>
    <col min="6407" max="6407" width="28.33203125" style="18" customWidth="1"/>
    <col min="6408" max="6408" width="54.6640625" style="18" customWidth="1"/>
    <col min="6409" max="6409" width="26.5" style="18" bestFit="1" customWidth="1"/>
    <col min="6410" max="6410" width="16.33203125" style="18" bestFit="1" customWidth="1"/>
    <col min="6411" max="6411" width="10.6640625" style="18" bestFit="1" customWidth="1"/>
    <col min="6412" max="6412" width="24.83203125" style="18" bestFit="1" customWidth="1"/>
    <col min="6413" max="6413" width="18.5" style="18" bestFit="1" customWidth="1"/>
    <col min="6414" max="6653" width="66" style="18"/>
    <col min="6654" max="6654" width="85.33203125" style="18" bestFit="1" customWidth="1"/>
    <col min="6655" max="6655" width="15.1640625" style="18" bestFit="1" customWidth="1"/>
    <col min="6656" max="6656" width="11.6640625" style="18" customWidth="1"/>
    <col min="6657" max="6657" width="12.1640625" style="18" customWidth="1"/>
    <col min="6658" max="6658" width="13.1640625" style="18" customWidth="1"/>
    <col min="6659" max="6659" width="8" style="18" bestFit="1" customWidth="1"/>
    <col min="6660" max="6660" width="13" style="18" customWidth="1"/>
    <col min="6661" max="6661" width="14.1640625" style="18" bestFit="1" customWidth="1"/>
    <col min="6662" max="6662" width="19" style="18" customWidth="1"/>
    <col min="6663" max="6663" width="28.33203125" style="18" customWidth="1"/>
    <col min="6664" max="6664" width="54.6640625" style="18" customWidth="1"/>
    <col min="6665" max="6665" width="26.5" style="18" bestFit="1" customWidth="1"/>
    <col min="6666" max="6666" width="16.33203125" style="18" bestFit="1" customWidth="1"/>
    <col min="6667" max="6667" width="10.6640625" style="18" bestFit="1" customWidth="1"/>
    <col min="6668" max="6668" width="24.83203125" style="18" bestFit="1" customWidth="1"/>
    <col min="6669" max="6669" width="18.5" style="18" bestFit="1" customWidth="1"/>
    <col min="6670" max="6909" width="66" style="18"/>
    <col min="6910" max="6910" width="85.33203125" style="18" bestFit="1" customWidth="1"/>
    <col min="6911" max="6911" width="15.1640625" style="18" bestFit="1" customWidth="1"/>
    <col min="6912" max="6912" width="11.6640625" style="18" customWidth="1"/>
    <col min="6913" max="6913" width="12.1640625" style="18" customWidth="1"/>
    <col min="6914" max="6914" width="13.1640625" style="18" customWidth="1"/>
    <col min="6915" max="6915" width="8" style="18" bestFit="1" customWidth="1"/>
    <col min="6916" max="6916" width="13" style="18" customWidth="1"/>
    <col min="6917" max="6917" width="14.1640625" style="18" bestFit="1" customWidth="1"/>
    <col min="6918" max="6918" width="19" style="18" customWidth="1"/>
    <col min="6919" max="6919" width="28.33203125" style="18" customWidth="1"/>
    <col min="6920" max="6920" width="54.6640625" style="18" customWidth="1"/>
    <col min="6921" max="6921" width="26.5" style="18" bestFit="1" customWidth="1"/>
    <col min="6922" max="6922" width="16.33203125" style="18" bestFit="1" customWidth="1"/>
    <col min="6923" max="6923" width="10.6640625" style="18" bestFit="1" customWidth="1"/>
    <col min="6924" max="6924" width="24.83203125" style="18" bestFit="1" customWidth="1"/>
    <col min="6925" max="6925" width="18.5" style="18" bestFit="1" customWidth="1"/>
    <col min="6926" max="7165" width="66" style="18"/>
    <col min="7166" max="7166" width="85.33203125" style="18" bestFit="1" customWidth="1"/>
    <col min="7167" max="7167" width="15.1640625" style="18" bestFit="1" customWidth="1"/>
    <col min="7168" max="7168" width="11.6640625" style="18" customWidth="1"/>
    <col min="7169" max="7169" width="12.1640625" style="18" customWidth="1"/>
    <col min="7170" max="7170" width="13.1640625" style="18" customWidth="1"/>
    <col min="7171" max="7171" width="8" style="18" bestFit="1" customWidth="1"/>
    <col min="7172" max="7172" width="13" style="18" customWidth="1"/>
    <col min="7173" max="7173" width="14.1640625" style="18" bestFit="1" customWidth="1"/>
    <col min="7174" max="7174" width="19" style="18" customWidth="1"/>
    <col min="7175" max="7175" width="28.33203125" style="18" customWidth="1"/>
    <col min="7176" max="7176" width="54.6640625" style="18" customWidth="1"/>
    <col min="7177" max="7177" width="26.5" style="18" bestFit="1" customWidth="1"/>
    <col min="7178" max="7178" width="16.33203125" style="18" bestFit="1" customWidth="1"/>
    <col min="7179" max="7179" width="10.6640625" style="18" bestFit="1" customWidth="1"/>
    <col min="7180" max="7180" width="24.83203125" style="18" bestFit="1" customWidth="1"/>
    <col min="7181" max="7181" width="18.5" style="18" bestFit="1" customWidth="1"/>
    <col min="7182" max="7421" width="66" style="18"/>
    <col min="7422" max="7422" width="85.33203125" style="18" bestFit="1" customWidth="1"/>
    <col min="7423" max="7423" width="15.1640625" style="18" bestFit="1" customWidth="1"/>
    <col min="7424" max="7424" width="11.6640625" style="18" customWidth="1"/>
    <col min="7425" max="7425" width="12.1640625" style="18" customWidth="1"/>
    <col min="7426" max="7426" width="13.1640625" style="18" customWidth="1"/>
    <col min="7427" max="7427" width="8" style="18" bestFit="1" customWidth="1"/>
    <col min="7428" max="7428" width="13" style="18" customWidth="1"/>
    <col min="7429" max="7429" width="14.1640625" style="18" bestFit="1" customWidth="1"/>
    <col min="7430" max="7430" width="19" style="18" customWidth="1"/>
    <col min="7431" max="7431" width="28.33203125" style="18" customWidth="1"/>
    <col min="7432" max="7432" width="54.6640625" style="18" customWidth="1"/>
    <col min="7433" max="7433" width="26.5" style="18" bestFit="1" customWidth="1"/>
    <col min="7434" max="7434" width="16.33203125" style="18" bestFit="1" customWidth="1"/>
    <col min="7435" max="7435" width="10.6640625" style="18" bestFit="1" customWidth="1"/>
    <col min="7436" max="7436" width="24.83203125" style="18" bestFit="1" customWidth="1"/>
    <col min="7437" max="7437" width="18.5" style="18" bestFit="1" customWidth="1"/>
    <col min="7438" max="7677" width="66" style="18"/>
    <col min="7678" max="7678" width="85.33203125" style="18" bestFit="1" customWidth="1"/>
    <col min="7679" max="7679" width="15.1640625" style="18" bestFit="1" customWidth="1"/>
    <col min="7680" max="7680" width="11.6640625" style="18" customWidth="1"/>
    <col min="7681" max="7681" width="12.1640625" style="18" customWidth="1"/>
    <col min="7682" max="7682" width="13.1640625" style="18" customWidth="1"/>
    <col min="7683" max="7683" width="8" style="18" bestFit="1" customWidth="1"/>
    <col min="7684" max="7684" width="13" style="18" customWidth="1"/>
    <col min="7685" max="7685" width="14.1640625" style="18" bestFit="1" customWidth="1"/>
    <col min="7686" max="7686" width="19" style="18" customWidth="1"/>
    <col min="7687" max="7687" width="28.33203125" style="18" customWidth="1"/>
    <col min="7688" max="7688" width="54.6640625" style="18" customWidth="1"/>
    <col min="7689" max="7689" width="26.5" style="18" bestFit="1" customWidth="1"/>
    <col min="7690" max="7690" width="16.33203125" style="18" bestFit="1" customWidth="1"/>
    <col min="7691" max="7691" width="10.6640625" style="18" bestFit="1" customWidth="1"/>
    <col min="7692" max="7692" width="24.83203125" style="18" bestFit="1" customWidth="1"/>
    <col min="7693" max="7693" width="18.5" style="18" bestFit="1" customWidth="1"/>
    <col min="7694" max="7933" width="66" style="18"/>
    <col min="7934" max="7934" width="85.33203125" style="18" bestFit="1" customWidth="1"/>
    <col min="7935" max="7935" width="15.1640625" style="18" bestFit="1" customWidth="1"/>
    <col min="7936" max="7936" width="11.6640625" style="18" customWidth="1"/>
    <col min="7937" max="7937" width="12.1640625" style="18" customWidth="1"/>
    <col min="7938" max="7938" width="13.1640625" style="18" customWidth="1"/>
    <col min="7939" max="7939" width="8" style="18" bestFit="1" customWidth="1"/>
    <col min="7940" max="7940" width="13" style="18" customWidth="1"/>
    <col min="7941" max="7941" width="14.1640625" style="18" bestFit="1" customWidth="1"/>
    <col min="7942" max="7942" width="19" style="18" customWidth="1"/>
    <col min="7943" max="7943" width="28.33203125" style="18" customWidth="1"/>
    <col min="7944" max="7944" width="54.6640625" style="18" customWidth="1"/>
    <col min="7945" max="7945" width="26.5" style="18" bestFit="1" customWidth="1"/>
    <col min="7946" max="7946" width="16.33203125" style="18" bestFit="1" customWidth="1"/>
    <col min="7947" max="7947" width="10.6640625" style="18" bestFit="1" customWidth="1"/>
    <col min="7948" max="7948" width="24.83203125" style="18" bestFit="1" customWidth="1"/>
    <col min="7949" max="7949" width="18.5" style="18" bestFit="1" customWidth="1"/>
    <col min="7950" max="8189" width="66" style="18"/>
    <col min="8190" max="8190" width="85.33203125" style="18" bestFit="1" customWidth="1"/>
    <col min="8191" max="8191" width="15.1640625" style="18" bestFit="1" customWidth="1"/>
    <col min="8192" max="8192" width="11.6640625" style="18" customWidth="1"/>
    <col min="8193" max="8193" width="12.1640625" style="18" customWidth="1"/>
    <col min="8194" max="8194" width="13.1640625" style="18" customWidth="1"/>
    <col min="8195" max="8195" width="8" style="18" bestFit="1" customWidth="1"/>
    <col min="8196" max="8196" width="13" style="18" customWidth="1"/>
    <col min="8197" max="8197" width="14.1640625" style="18" bestFit="1" customWidth="1"/>
    <col min="8198" max="8198" width="19" style="18" customWidth="1"/>
    <col min="8199" max="8199" width="28.33203125" style="18" customWidth="1"/>
    <col min="8200" max="8200" width="54.6640625" style="18" customWidth="1"/>
    <col min="8201" max="8201" width="26.5" style="18" bestFit="1" customWidth="1"/>
    <col min="8202" max="8202" width="16.33203125" style="18" bestFit="1" customWidth="1"/>
    <col min="8203" max="8203" width="10.6640625" style="18" bestFit="1" customWidth="1"/>
    <col min="8204" max="8204" width="24.83203125" style="18" bestFit="1" customWidth="1"/>
    <col min="8205" max="8205" width="18.5" style="18" bestFit="1" customWidth="1"/>
    <col min="8206" max="8445" width="66" style="18"/>
    <col min="8446" max="8446" width="85.33203125" style="18" bestFit="1" customWidth="1"/>
    <col min="8447" max="8447" width="15.1640625" style="18" bestFit="1" customWidth="1"/>
    <col min="8448" max="8448" width="11.6640625" style="18" customWidth="1"/>
    <col min="8449" max="8449" width="12.1640625" style="18" customWidth="1"/>
    <col min="8450" max="8450" width="13.1640625" style="18" customWidth="1"/>
    <col min="8451" max="8451" width="8" style="18" bestFit="1" customWidth="1"/>
    <col min="8452" max="8452" width="13" style="18" customWidth="1"/>
    <col min="8453" max="8453" width="14.1640625" style="18" bestFit="1" customWidth="1"/>
    <col min="8454" max="8454" width="19" style="18" customWidth="1"/>
    <col min="8455" max="8455" width="28.33203125" style="18" customWidth="1"/>
    <col min="8456" max="8456" width="54.6640625" style="18" customWidth="1"/>
    <col min="8457" max="8457" width="26.5" style="18" bestFit="1" customWidth="1"/>
    <col min="8458" max="8458" width="16.33203125" style="18" bestFit="1" customWidth="1"/>
    <col min="8459" max="8459" width="10.6640625" style="18" bestFit="1" customWidth="1"/>
    <col min="8460" max="8460" width="24.83203125" style="18" bestFit="1" customWidth="1"/>
    <col min="8461" max="8461" width="18.5" style="18" bestFit="1" customWidth="1"/>
    <col min="8462" max="8701" width="66" style="18"/>
    <col min="8702" max="8702" width="85.33203125" style="18" bestFit="1" customWidth="1"/>
    <col min="8703" max="8703" width="15.1640625" style="18" bestFit="1" customWidth="1"/>
    <col min="8704" max="8704" width="11.6640625" style="18" customWidth="1"/>
    <col min="8705" max="8705" width="12.1640625" style="18" customWidth="1"/>
    <col min="8706" max="8706" width="13.1640625" style="18" customWidth="1"/>
    <col min="8707" max="8707" width="8" style="18" bestFit="1" customWidth="1"/>
    <col min="8708" max="8708" width="13" style="18" customWidth="1"/>
    <col min="8709" max="8709" width="14.1640625" style="18" bestFit="1" customWidth="1"/>
    <col min="8710" max="8710" width="19" style="18" customWidth="1"/>
    <col min="8711" max="8711" width="28.33203125" style="18" customWidth="1"/>
    <col min="8712" max="8712" width="54.6640625" style="18" customWidth="1"/>
    <col min="8713" max="8713" width="26.5" style="18" bestFit="1" customWidth="1"/>
    <col min="8714" max="8714" width="16.33203125" style="18" bestFit="1" customWidth="1"/>
    <col min="8715" max="8715" width="10.6640625" style="18" bestFit="1" customWidth="1"/>
    <col min="8716" max="8716" width="24.83203125" style="18" bestFit="1" customWidth="1"/>
    <col min="8717" max="8717" width="18.5" style="18" bestFit="1" customWidth="1"/>
    <col min="8718" max="8957" width="66" style="18"/>
    <col min="8958" max="8958" width="85.33203125" style="18" bestFit="1" customWidth="1"/>
    <col min="8959" max="8959" width="15.1640625" style="18" bestFit="1" customWidth="1"/>
    <col min="8960" max="8960" width="11.6640625" style="18" customWidth="1"/>
    <col min="8961" max="8961" width="12.1640625" style="18" customWidth="1"/>
    <col min="8962" max="8962" width="13.1640625" style="18" customWidth="1"/>
    <col min="8963" max="8963" width="8" style="18" bestFit="1" customWidth="1"/>
    <col min="8964" max="8964" width="13" style="18" customWidth="1"/>
    <col min="8965" max="8965" width="14.1640625" style="18" bestFit="1" customWidth="1"/>
    <col min="8966" max="8966" width="19" style="18" customWidth="1"/>
    <col min="8967" max="8967" width="28.33203125" style="18" customWidth="1"/>
    <col min="8968" max="8968" width="54.6640625" style="18" customWidth="1"/>
    <col min="8969" max="8969" width="26.5" style="18" bestFit="1" customWidth="1"/>
    <col min="8970" max="8970" width="16.33203125" style="18" bestFit="1" customWidth="1"/>
    <col min="8971" max="8971" width="10.6640625" style="18" bestFit="1" customWidth="1"/>
    <col min="8972" max="8972" width="24.83203125" style="18" bestFit="1" customWidth="1"/>
    <col min="8973" max="8973" width="18.5" style="18" bestFit="1" customWidth="1"/>
    <col min="8974" max="9213" width="66" style="18"/>
    <col min="9214" max="9214" width="85.33203125" style="18" bestFit="1" customWidth="1"/>
    <col min="9215" max="9215" width="15.1640625" style="18" bestFit="1" customWidth="1"/>
    <col min="9216" max="9216" width="11.6640625" style="18" customWidth="1"/>
    <col min="9217" max="9217" width="12.1640625" style="18" customWidth="1"/>
    <col min="9218" max="9218" width="13.1640625" style="18" customWidth="1"/>
    <col min="9219" max="9219" width="8" style="18" bestFit="1" customWidth="1"/>
    <col min="9220" max="9220" width="13" style="18" customWidth="1"/>
    <col min="9221" max="9221" width="14.1640625" style="18" bestFit="1" customWidth="1"/>
    <col min="9222" max="9222" width="19" style="18" customWidth="1"/>
    <col min="9223" max="9223" width="28.33203125" style="18" customWidth="1"/>
    <col min="9224" max="9224" width="54.6640625" style="18" customWidth="1"/>
    <col min="9225" max="9225" width="26.5" style="18" bestFit="1" customWidth="1"/>
    <col min="9226" max="9226" width="16.33203125" style="18" bestFit="1" customWidth="1"/>
    <col min="9227" max="9227" width="10.6640625" style="18" bestFit="1" customWidth="1"/>
    <col min="9228" max="9228" width="24.83203125" style="18" bestFit="1" customWidth="1"/>
    <col min="9229" max="9229" width="18.5" style="18" bestFit="1" customWidth="1"/>
    <col min="9230" max="9469" width="66" style="18"/>
    <col min="9470" max="9470" width="85.33203125" style="18" bestFit="1" customWidth="1"/>
    <col min="9471" max="9471" width="15.1640625" style="18" bestFit="1" customWidth="1"/>
    <col min="9472" max="9472" width="11.6640625" style="18" customWidth="1"/>
    <col min="9473" max="9473" width="12.1640625" style="18" customWidth="1"/>
    <col min="9474" max="9474" width="13.1640625" style="18" customWidth="1"/>
    <col min="9475" max="9475" width="8" style="18" bestFit="1" customWidth="1"/>
    <col min="9476" max="9476" width="13" style="18" customWidth="1"/>
    <col min="9477" max="9477" width="14.1640625" style="18" bestFit="1" customWidth="1"/>
    <col min="9478" max="9478" width="19" style="18" customWidth="1"/>
    <col min="9479" max="9479" width="28.33203125" style="18" customWidth="1"/>
    <col min="9480" max="9480" width="54.6640625" style="18" customWidth="1"/>
    <col min="9481" max="9481" width="26.5" style="18" bestFit="1" customWidth="1"/>
    <col min="9482" max="9482" width="16.33203125" style="18" bestFit="1" customWidth="1"/>
    <col min="9483" max="9483" width="10.6640625" style="18" bestFit="1" customWidth="1"/>
    <col min="9484" max="9484" width="24.83203125" style="18" bestFit="1" customWidth="1"/>
    <col min="9485" max="9485" width="18.5" style="18" bestFit="1" customWidth="1"/>
    <col min="9486" max="9725" width="66" style="18"/>
    <col min="9726" max="9726" width="85.33203125" style="18" bestFit="1" customWidth="1"/>
    <col min="9727" max="9727" width="15.1640625" style="18" bestFit="1" customWidth="1"/>
    <col min="9728" max="9728" width="11.6640625" style="18" customWidth="1"/>
    <col min="9729" max="9729" width="12.1640625" style="18" customWidth="1"/>
    <col min="9730" max="9730" width="13.1640625" style="18" customWidth="1"/>
    <col min="9731" max="9731" width="8" style="18" bestFit="1" customWidth="1"/>
    <col min="9732" max="9732" width="13" style="18" customWidth="1"/>
    <col min="9733" max="9733" width="14.1640625" style="18" bestFit="1" customWidth="1"/>
    <col min="9734" max="9734" width="19" style="18" customWidth="1"/>
    <col min="9735" max="9735" width="28.33203125" style="18" customWidth="1"/>
    <col min="9736" max="9736" width="54.6640625" style="18" customWidth="1"/>
    <col min="9737" max="9737" width="26.5" style="18" bestFit="1" customWidth="1"/>
    <col min="9738" max="9738" width="16.33203125" style="18" bestFit="1" customWidth="1"/>
    <col min="9739" max="9739" width="10.6640625" style="18" bestFit="1" customWidth="1"/>
    <col min="9740" max="9740" width="24.83203125" style="18" bestFit="1" customWidth="1"/>
    <col min="9741" max="9741" width="18.5" style="18" bestFit="1" customWidth="1"/>
    <col min="9742" max="9981" width="66" style="18"/>
    <col min="9982" max="9982" width="85.33203125" style="18" bestFit="1" customWidth="1"/>
    <col min="9983" max="9983" width="15.1640625" style="18" bestFit="1" customWidth="1"/>
    <col min="9984" max="9984" width="11.6640625" style="18" customWidth="1"/>
    <col min="9985" max="9985" width="12.1640625" style="18" customWidth="1"/>
    <col min="9986" max="9986" width="13.1640625" style="18" customWidth="1"/>
    <col min="9987" max="9987" width="8" style="18" bestFit="1" customWidth="1"/>
    <col min="9988" max="9988" width="13" style="18" customWidth="1"/>
    <col min="9989" max="9989" width="14.1640625" style="18" bestFit="1" customWidth="1"/>
    <col min="9990" max="9990" width="19" style="18" customWidth="1"/>
    <col min="9991" max="9991" width="28.33203125" style="18" customWidth="1"/>
    <col min="9992" max="9992" width="54.6640625" style="18" customWidth="1"/>
    <col min="9993" max="9993" width="26.5" style="18" bestFit="1" customWidth="1"/>
    <col min="9994" max="9994" width="16.33203125" style="18" bestFit="1" customWidth="1"/>
    <col min="9995" max="9995" width="10.6640625" style="18" bestFit="1" customWidth="1"/>
    <col min="9996" max="9996" width="24.83203125" style="18" bestFit="1" customWidth="1"/>
    <col min="9997" max="9997" width="18.5" style="18" bestFit="1" customWidth="1"/>
    <col min="9998" max="10237" width="66" style="18"/>
    <col min="10238" max="10238" width="85.33203125" style="18" bestFit="1" customWidth="1"/>
    <col min="10239" max="10239" width="15.1640625" style="18" bestFit="1" customWidth="1"/>
    <col min="10240" max="10240" width="11.6640625" style="18" customWidth="1"/>
    <col min="10241" max="10241" width="12.1640625" style="18" customWidth="1"/>
    <col min="10242" max="10242" width="13.1640625" style="18" customWidth="1"/>
    <col min="10243" max="10243" width="8" style="18" bestFit="1" customWidth="1"/>
    <col min="10244" max="10244" width="13" style="18" customWidth="1"/>
    <col min="10245" max="10245" width="14.1640625" style="18" bestFit="1" customWidth="1"/>
    <col min="10246" max="10246" width="19" style="18" customWidth="1"/>
    <col min="10247" max="10247" width="28.33203125" style="18" customWidth="1"/>
    <col min="10248" max="10248" width="54.6640625" style="18" customWidth="1"/>
    <col min="10249" max="10249" width="26.5" style="18" bestFit="1" customWidth="1"/>
    <col min="10250" max="10250" width="16.33203125" style="18" bestFit="1" customWidth="1"/>
    <col min="10251" max="10251" width="10.6640625" style="18" bestFit="1" customWidth="1"/>
    <col min="10252" max="10252" width="24.83203125" style="18" bestFit="1" customWidth="1"/>
    <col min="10253" max="10253" width="18.5" style="18" bestFit="1" customWidth="1"/>
    <col min="10254" max="10493" width="66" style="18"/>
    <col min="10494" max="10494" width="85.33203125" style="18" bestFit="1" customWidth="1"/>
    <col min="10495" max="10495" width="15.1640625" style="18" bestFit="1" customWidth="1"/>
    <col min="10496" max="10496" width="11.6640625" style="18" customWidth="1"/>
    <col min="10497" max="10497" width="12.1640625" style="18" customWidth="1"/>
    <col min="10498" max="10498" width="13.1640625" style="18" customWidth="1"/>
    <col min="10499" max="10499" width="8" style="18" bestFit="1" customWidth="1"/>
    <col min="10500" max="10500" width="13" style="18" customWidth="1"/>
    <col min="10501" max="10501" width="14.1640625" style="18" bestFit="1" customWidth="1"/>
    <col min="10502" max="10502" width="19" style="18" customWidth="1"/>
    <col min="10503" max="10503" width="28.33203125" style="18" customWidth="1"/>
    <col min="10504" max="10504" width="54.6640625" style="18" customWidth="1"/>
    <col min="10505" max="10505" width="26.5" style="18" bestFit="1" customWidth="1"/>
    <col min="10506" max="10506" width="16.33203125" style="18" bestFit="1" customWidth="1"/>
    <col min="10507" max="10507" width="10.6640625" style="18" bestFit="1" customWidth="1"/>
    <col min="10508" max="10508" width="24.83203125" style="18" bestFit="1" customWidth="1"/>
    <col min="10509" max="10509" width="18.5" style="18" bestFit="1" customWidth="1"/>
    <col min="10510" max="10749" width="66" style="18"/>
    <col min="10750" max="10750" width="85.33203125" style="18" bestFit="1" customWidth="1"/>
    <col min="10751" max="10751" width="15.1640625" style="18" bestFit="1" customWidth="1"/>
    <col min="10752" max="10752" width="11.6640625" style="18" customWidth="1"/>
    <col min="10753" max="10753" width="12.1640625" style="18" customWidth="1"/>
    <col min="10754" max="10754" width="13.1640625" style="18" customWidth="1"/>
    <col min="10755" max="10755" width="8" style="18" bestFit="1" customWidth="1"/>
    <col min="10756" max="10756" width="13" style="18" customWidth="1"/>
    <col min="10757" max="10757" width="14.1640625" style="18" bestFit="1" customWidth="1"/>
    <col min="10758" max="10758" width="19" style="18" customWidth="1"/>
    <col min="10759" max="10759" width="28.33203125" style="18" customWidth="1"/>
    <col min="10760" max="10760" width="54.6640625" style="18" customWidth="1"/>
    <col min="10761" max="10761" width="26.5" style="18" bestFit="1" customWidth="1"/>
    <col min="10762" max="10762" width="16.33203125" style="18" bestFit="1" customWidth="1"/>
    <col min="10763" max="10763" width="10.6640625" style="18" bestFit="1" customWidth="1"/>
    <col min="10764" max="10764" width="24.83203125" style="18" bestFit="1" customWidth="1"/>
    <col min="10765" max="10765" width="18.5" style="18" bestFit="1" customWidth="1"/>
    <col min="10766" max="11005" width="66" style="18"/>
    <col min="11006" max="11006" width="85.33203125" style="18" bestFit="1" customWidth="1"/>
    <col min="11007" max="11007" width="15.1640625" style="18" bestFit="1" customWidth="1"/>
    <col min="11008" max="11008" width="11.6640625" style="18" customWidth="1"/>
    <col min="11009" max="11009" width="12.1640625" style="18" customWidth="1"/>
    <col min="11010" max="11010" width="13.1640625" style="18" customWidth="1"/>
    <col min="11011" max="11011" width="8" style="18" bestFit="1" customWidth="1"/>
    <col min="11012" max="11012" width="13" style="18" customWidth="1"/>
    <col min="11013" max="11013" width="14.1640625" style="18" bestFit="1" customWidth="1"/>
    <col min="11014" max="11014" width="19" style="18" customWidth="1"/>
    <col min="11015" max="11015" width="28.33203125" style="18" customWidth="1"/>
    <col min="11016" max="11016" width="54.6640625" style="18" customWidth="1"/>
    <col min="11017" max="11017" width="26.5" style="18" bestFit="1" customWidth="1"/>
    <col min="11018" max="11018" width="16.33203125" style="18" bestFit="1" customWidth="1"/>
    <col min="11019" max="11019" width="10.6640625" style="18" bestFit="1" customWidth="1"/>
    <col min="11020" max="11020" width="24.83203125" style="18" bestFit="1" customWidth="1"/>
    <col min="11021" max="11021" width="18.5" style="18" bestFit="1" customWidth="1"/>
    <col min="11022" max="11261" width="66" style="18"/>
    <col min="11262" max="11262" width="85.33203125" style="18" bestFit="1" customWidth="1"/>
    <col min="11263" max="11263" width="15.1640625" style="18" bestFit="1" customWidth="1"/>
    <col min="11264" max="11264" width="11.6640625" style="18" customWidth="1"/>
    <col min="11265" max="11265" width="12.1640625" style="18" customWidth="1"/>
    <col min="11266" max="11266" width="13.1640625" style="18" customWidth="1"/>
    <col min="11267" max="11267" width="8" style="18" bestFit="1" customWidth="1"/>
    <col min="11268" max="11268" width="13" style="18" customWidth="1"/>
    <col min="11269" max="11269" width="14.1640625" style="18" bestFit="1" customWidth="1"/>
    <col min="11270" max="11270" width="19" style="18" customWidth="1"/>
    <col min="11271" max="11271" width="28.33203125" style="18" customWidth="1"/>
    <col min="11272" max="11272" width="54.6640625" style="18" customWidth="1"/>
    <col min="11273" max="11273" width="26.5" style="18" bestFit="1" customWidth="1"/>
    <col min="11274" max="11274" width="16.33203125" style="18" bestFit="1" customWidth="1"/>
    <col min="11275" max="11275" width="10.6640625" style="18" bestFit="1" customWidth="1"/>
    <col min="11276" max="11276" width="24.83203125" style="18" bestFit="1" customWidth="1"/>
    <col min="11277" max="11277" width="18.5" style="18" bestFit="1" customWidth="1"/>
    <col min="11278" max="11517" width="66" style="18"/>
    <col min="11518" max="11518" width="85.33203125" style="18" bestFit="1" customWidth="1"/>
    <col min="11519" max="11519" width="15.1640625" style="18" bestFit="1" customWidth="1"/>
    <col min="11520" max="11520" width="11.6640625" style="18" customWidth="1"/>
    <col min="11521" max="11521" width="12.1640625" style="18" customWidth="1"/>
    <col min="11522" max="11522" width="13.1640625" style="18" customWidth="1"/>
    <col min="11523" max="11523" width="8" style="18" bestFit="1" customWidth="1"/>
    <col min="11524" max="11524" width="13" style="18" customWidth="1"/>
    <col min="11525" max="11525" width="14.1640625" style="18" bestFit="1" customWidth="1"/>
    <col min="11526" max="11526" width="19" style="18" customWidth="1"/>
    <col min="11527" max="11527" width="28.33203125" style="18" customWidth="1"/>
    <col min="11528" max="11528" width="54.6640625" style="18" customWidth="1"/>
    <col min="11529" max="11529" width="26.5" style="18" bestFit="1" customWidth="1"/>
    <col min="11530" max="11530" width="16.33203125" style="18" bestFit="1" customWidth="1"/>
    <col min="11531" max="11531" width="10.6640625" style="18" bestFit="1" customWidth="1"/>
    <col min="11532" max="11532" width="24.83203125" style="18" bestFit="1" customWidth="1"/>
    <col min="11533" max="11533" width="18.5" style="18" bestFit="1" customWidth="1"/>
    <col min="11534" max="11773" width="66" style="18"/>
    <col min="11774" max="11774" width="85.33203125" style="18" bestFit="1" customWidth="1"/>
    <col min="11775" max="11775" width="15.1640625" style="18" bestFit="1" customWidth="1"/>
    <col min="11776" max="11776" width="11.6640625" style="18" customWidth="1"/>
    <col min="11777" max="11777" width="12.1640625" style="18" customWidth="1"/>
    <col min="11778" max="11778" width="13.1640625" style="18" customWidth="1"/>
    <col min="11779" max="11779" width="8" style="18" bestFit="1" customWidth="1"/>
    <col min="11780" max="11780" width="13" style="18" customWidth="1"/>
    <col min="11781" max="11781" width="14.1640625" style="18" bestFit="1" customWidth="1"/>
    <col min="11782" max="11782" width="19" style="18" customWidth="1"/>
    <col min="11783" max="11783" width="28.33203125" style="18" customWidth="1"/>
    <col min="11784" max="11784" width="54.6640625" style="18" customWidth="1"/>
    <col min="11785" max="11785" width="26.5" style="18" bestFit="1" customWidth="1"/>
    <col min="11786" max="11786" width="16.33203125" style="18" bestFit="1" customWidth="1"/>
    <col min="11787" max="11787" width="10.6640625" style="18" bestFit="1" customWidth="1"/>
    <col min="11788" max="11788" width="24.83203125" style="18" bestFit="1" customWidth="1"/>
    <col min="11789" max="11789" width="18.5" style="18" bestFit="1" customWidth="1"/>
    <col min="11790" max="12029" width="66" style="18"/>
    <col min="12030" max="12030" width="85.33203125" style="18" bestFit="1" customWidth="1"/>
    <col min="12031" max="12031" width="15.1640625" style="18" bestFit="1" customWidth="1"/>
    <col min="12032" max="12032" width="11.6640625" style="18" customWidth="1"/>
    <col min="12033" max="12033" width="12.1640625" style="18" customWidth="1"/>
    <col min="12034" max="12034" width="13.1640625" style="18" customWidth="1"/>
    <col min="12035" max="12035" width="8" style="18" bestFit="1" customWidth="1"/>
    <col min="12036" max="12036" width="13" style="18" customWidth="1"/>
    <col min="12037" max="12037" width="14.1640625" style="18" bestFit="1" customWidth="1"/>
    <col min="12038" max="12038" width="19" style="18" customWidth="1"/>
    <col min="12039" max="12039" width="28.33203125" style="18" customWidth="1"/>
    <col min="12040" max="12040" width="54.6640625" style="18" customWidth="1"/>
    <col min="12041" max="12041" width="26.5" style="18" bestFit="1" customWidth="1"/>
    <col min="12042" max="12042" width="16.33203125" style="18" bestFit="1" customWidth="1"/>
    <col min="12043" max="12043" width="10.6640625" style="18" bestFit="1" customWidth="1"/>
    <col min="12044" max="12044" width="24.83203125" style="18" bestFit="1" customWidth="1"/>
    <col min="12045" max="12045" width="18.5" style="18" bestFit="1" customWidth="1"/>
    <col min="12046" max="12285" width="66" style="18"/>
    <col min="12286" max="12286" width="85.33203125" style="18" bestFit="1" customWidth="1"/>
    <col min="12287" max="12287" width="15.1640625" style="18" bestFit="1" customWidth="1"/>
    <col min="12288" max="12288" width="11.6640625" style="18" customWidth="1"/>
    <col min="12289" max="12289" width="12.1640625" style="18" customWidth="1"/>
    <col min="12290" max="12290" width="13.1640625" style="18" customWidth="1"/>
    <col min="12291" max="12291" width="8" style="18" bestFit="1" customWidth="1"/>
    <col min="12292" max="12292" width="13" style="18" customWidth="1"/>
    <col min="12293" max="12293" width="14.1640625" style="18" bestFit="1" customWidth="1"/>
    <col min="12294" max="12294" width="19" style="18" customWidth="1"/>
    <col min="12295" max="12295" width="28.33203125" style="18" customWidth="1"/>
    <col min="12296" max="12296" width="54.6640625" style="18" customWidth="1"/>
    <col min="12297" max="12297" width="26.5" style="18" bestFit="1" customWidth="1"/>
    <col min="12298" max="12298" width="16.33203125" style="18" bestFit="1" customWidth="1"/>
    <col min="12299" max="12299" width="10.6640625" style="18" bestFit="1" customWidth="1"/>
    <col min="12300" max="12300" width="24.83203125" style="18" bestFit="1" customWidth="1"/>
    <col min="12301" max="12301" width="18.5" style="18" bestFit="1" customWidth="1"/>
    <col min="12302" max="12541" width="66" style="18"/>
    <col min="12542" max="12542" width="85.33203125" style="18" bestFit="1" customWidth="1"/>
    <col min="12543" max="12543" width="15.1640625" style="18" bestFit="1" customWidth="1"/>
    <col min="12544" max="12544" width="11.6640625" style="18" customWidth="1"/>
    <col min="12545" max="12545" width="12.1640625" style="18" customWidth="1"/>
    <col min="12546" max="12546" width="13.1640625" style="18" customWidth="1"/>
    <col min="12547" max="12547" width="8" style="18" bestFit="1" customWidth="1"/>
    <col min="12548" max="12548" width="13" style="18" customWidth="1"/>
    <col min="12549" max="12549" width="14.1640625" style="18" bestFit="1" customWidth="1"/>
    <col min="12550" max="12550" width="19" style="18" customWidth="1"/>
    <col min="12551" max="12551" width="28.33203125" style="18" customWidth="1"/>
    <col min="12552" max="12552" width="54.6640625" style="18" customWidth="1"/>
    <col min="12553" max="12553" width="26.5" style="18" bestFit="1" customWidth="1"/>
    <col min="12554" max="12554" width="16.33203125" style="18" bestFit="1" customWidth="1"/>
    <col min="12555" max="12555" width="10.6640625" style="18" bestFit="1" customWidth="1"/>
    <col min="12556" max="12556" width="24.83203125" style="18" bestFit="1" customWidth="1"/>
    <col min="12557" max="12557" width="18.5" style="18" bestFit="1" customWidth="1"/>
    <col min="12558" max="12797" width="66" style="18"/>
    <col min="12798" max="12798" width="85.33203125" style="18" bestFit="1" customWidth="1"/>
    <col min="12799" max="12799" width="15.1640625" style="18" bestFit="1" customWidth="1"/>
    <col min="12800" max="12800" width="11.6640625" style="18" customWidth="1"/>
    <col min="12801" max="12801" width="12.1640625" style="18" customWidth="1"/>
    <col min="12802" max="12802" width="13.1640625" style="18" customWidth="1"/>
    <col min="12803" max="12803" width="8" style="18" bestFit="1" customWidth="1"/>
    <col min="12804" max="12804" width="13" style="18" customWidth="1"/>
    <col min="12805" max="12805" width="14.1640625" style="18" bestFit="1" customWidth="1"/>
    <col min="12806" max="12806" width="19" style="18" customWidth="1"/>
    <col min="12807" max="12807" width="28.33203125" style="18" customWidth="1"/>
    <col min="12808" max="12808" width="54.6640625" style="18" customWidth="1"/>
    <col min="12809" max="12809" width="26.5" style="18" bestFit="1" customWidth="1"/>
    <col min="12810" max="12810" width="16.33203125" style="18" bestFit="1" customWidth="1"/>
    <col min="12811" max="12811" width="10.6640625" style="18" bestFit="1" customWidth="1"/>
    <col min="12812" max="12812" width="24.83203125" style="18" bestFit="1" customWidth="1"/>
    <col min="12813" max="12813" width="18.5" style="18" bestFit="1" customWidth="1"/>
    <col min="12814" max="13053" width="66" style="18"/>
    <col min="13054" max="13054" width="85.33203125" style="18" bestFit="1" customWidth="1"/>
    <col min="13055" max="13055" width="15.1640625" style="18" bestFit="1" customWidth="1"/>
    <col min="13056" max="13056" width="11.6640625" style="18" customWidth="1"/>
    <col min="13057" max="13057" width="12.1640625" style="18" customWidth="1"/>
    <col min="13058" max="13058" width="13.1640625" style="18" customWidth="1"/>
    <col min="13059" max="13059" width="8" style="18" bestFit="1" customWidth="1"/>
    <col min="13060" max="13060" width="13" style="18" customWidth="1"/>
    <col min="13061" max="13061" width="14.1640625" style="18" bestFit="1" customWidth="1"/>
    <col min="13062" max="13062" width="19" style="18" customWidth="1"/>
    <col min="13063" max="13063" width="28.33203125" style="18" customWidth="1"/>
    <col min="13064" max="13064" width="54.6640625" style="18" customWidth="1"/>
    <col min="13065" max="13065" width="26.5" style="18" bestFit="1" customWidth="1"/>
    <col min="13066" max="13066" width="16.33203125" style="18" bestFit="1" customWidth="1"/>
    <col min="13067" max="13067" width="10.6640625" style="18" bestFit="1" customWidth="1"/>
    <col min="13068" max="13068" width="24.83203125" style="18" bestFit="1" customWidth="1"/>
    <col min="13069" max="13069" width="18.5" style="18" bestFit="1" customWidth="1"/>
    <col min="13070" max="13309" width="66" style="18"/>
    <col min="13310" max="13310" width="85.33203125" style="18" bestFit="1" customWidth="1"/>
    <col min="13311" max="13311" width="15.1640625" style="18" bestFit="1" customWidth="1"/>
    <col min="13312" max="13312" width="11.6640625" style="18" customWidth="1"/>
    <col min="13313" max="13313" width="12.1640625" style="18" customWidth="1"/>
    <col min="13314" max="13314" width="13.1640625" style="18" customWidth="1"/>
    <col min="13315" max="13315" width="8" style="18" bestFit="1" customWidth="1"/>
    <col min="13316" max="13316" width="13" style="18" customWidth="1"/>
    <col min="13317" max="13317" width="14.1640625" style="18" bestFit="1" customWidth="1"/>
    <col min="13318" max="13318" width="19" style="18" customWidth="1"/>
    <col min="13319" max="13319" width="28.33203125" style="18" customWidth="1"/>
    <col min="13320" max="13320" width="54.6640625" style="18" customWidth="1"/>
    <col min="13321" max="13321" width="26.5" style="18" bestFit="1" customWidth="1"/>
    <col min="13322" max="13322" width="16.33203125" style="18" bestFit="1" customWidth="1"/>
    <col min="13323" max="13323" width="10.6640625" style="18" bestFit="1" customWidth="1"/>
    <col min="13324" max="13324" width="24.83203125" style="18" bestFit="1" customWidth="1"/>
    <col min="13325" max="13325" width="18.5" style="18" bestFit="1" customWidth="1"/>
    <col min="13326" max="13565" width="66" style="18"/>
    <col min="13566" max="13566" width="85.33203125" style="18" bestFit="1" customWidth="1"/>
    <col min="13567" max="13567" width="15.1640625" style="18" bestFit="1" customWidth="1"/>
    <col min="13568" max="13568" width="11.6640625" style="18" customWidth="1"/>
    <col min="13569" max="13569" width="12.1640625" style="18" customWidth="1"/>
    <col min="13570" max="13570" width="13.1640625" style="18" customWidth="1"/>
    <col min="13571" max="13571" width="8" style="18" bestFit="1" customWidth="1"/>
    <col min="13572" max="13572" width="13" style="18" customWidth="1"/>
    <col min="13573" max="13573" width="14.1640625" style="18" bestFit="1" customWidth="1"/>
    <col min="13574" max="13574" width="19" style="18" customWidth="1"/>
    <col min="13575" max="13575" width="28.33203125" style="18" customWidth="1"/>
    <col min="13576" max="13576" width="54.6640625" style="18" customWidth="1"/>
    <col min="13577" max="13577" width="26.5" style="18" bestFit="1" customWidth="1"/>
    <col min="13578" max="13578" width="16.33203125" style="18" bestFit="1" customWidth="1"/>
    <col min="13579" max="13579" width="10.6640625" style="18" bestFit="1" customWidth="1"/>
    <col min="13580" max="13580" width="24.83203125" style="18" bestFit="1" customWidth="1"/>
    <col min="13581" max="13581" width="18.5" style="18" bestFit="1" customWidth="1"/>
    <col min="13582" max="13821" width="66" style="18"/>
    <col min="13822" max="13822" width="85.33203125" style="18" bestFit="1" customWidth="1"/>
    <col min="13823" max="13823" width="15.1640625" style="18" bestFit="1" customWidth="1"/>
    <col min="13824" max="13824" width="11.6640625" style="18" customWidth="1"/>
    <col min="13825" max="13825" width="12.1640625" style="18" customWidth="1"/>
    <col min="13826" max="13826" width="13.1640625" style="18" customWidth="1"/>
    <col min="13827" max="13827" width="8" style="18" bestFit="1" customWidth="1"/>
    <col min="13828" max="13828" width="13" style="18" customWidth="1"/>
    <col min="13829" max="13829" width="14.1640625" style="18" bestFit="1" customWidth="1"/>
    <col min="13830" max="13830" width="19" style="18" customWidth="1"/>
    <col min="13831" max="13831" width="28.33203125" style="18" customWidth="1"/>
    <col min="13832" max="13832" width="54.6640625" style="18" customWidth="1"/>
    <col min="13833" max="13833" width="26.5" style="18" bestFit="1" customWidth="1"/>
    <col min="13834" max="13834" width="16.33203125" style="18" bestFit="1" customWidth="1"/>
    <col min="13835" max="13835" width="10.6640625" style="18" bestFit="1" customWidth="1"/>
    <col min="13836" max="13836" width="24.83203125" style="18" bestFit="1" customWidth="1"/>
    <col min="13837" max="13837" width="18.5" style="18" bestFit="1" customWidth="1"/>
    <col min="13838" max="14077" width="66" style="18"/>
    <col min="14078" max="14078" width="85.33203125" style="18" bestFit="1" customWidth="1"/>
    <col min="14079" max="14079" width="15.1640625" style="18" bestFit="1" customWidth="1"/>
    <col min="14080" max="14080" width="11.6640625" style="18" customWidth="1"/>
    <col min="14081" max="14081" width="12.1640625" style="18" customWidth="1"/>
    <col min="14082" max="14082" width="13.1640625" style="18" customWidth="1"/>
    <col min="14083" max="14083" width="8" style="18" bestFit="1" customWidth="1"/>
    <col min="14084" max="14084" width="13" style="18" customWidth="1"/>
    <col min="14085" max="14085" width="14.1640625" style="18" bestFit="1" customWidth="1"/>
    <col min="14086" max="14086" width="19" style="18" customWidth="1"/>
    <col min="14087" max="14087" width="28.33203125" style="18" customWidth="1"/>
    <col min="14088" max="14088" width="54.6640625" style="18" customWidth="1"/>
    <col min="14089" max="14089" width="26.5" style="18" bestFit="1" customWidth="1"/>
    <col min="14090" max="14090" width="16.33203125" style="18" bestFit="1" customWidth="1"/>
    <col min="14091" max="14091" width="10.6640625" style="18" bestFit="1" customWidth="1"/>
    <col min="14092" max="14092" width="24.83203125" style="18" bestFit="1" customWidth="1"/>
    <col min="14093" max="14093" width="18.5" style="18" bestFit="1" customWidth="1"/>
    <col min="14094" max="14333" width="66" style="18"/>
    <col min="14334" max="14334" width="85.33203125" style="18" bestFit="1" customWidth="1"/>
    <col min="14335" max="14335" width="15.1640625" style="18" bestFit="1" customWidth="1"/>
    <col min="14336" max="14336" width="11.6640625" style="18" customWidth="1"/>
    <col min="14337" max="14337" width="12.1640625" style="18" customWidth="1"/>
    <col min="14338" max="14338" width="13.1640625" style="18" customWidth="1"/>
    <col min="14339" max="14339" width="8" style="18" bestFit="1" customWidth="1"/>
    <col min="14340" max="14340" width="13" style="18" customWidth="1"/>
    <col min="14341" max="14341" width="14.1640625" style="18" bestFit="1" customWidth="1"/>
    <col min="14342" max="14342" width="19" style="18" customWidth="1"/>
    <col min="14343" max="14343" width="28.33203125" style="18" customWidth="1"/>
    <col min="14344" max="14344" width="54.6640625" style="18" customWidth="1"/>
    <col min="14345" max="14345" width="26.5" style="18" bestFit="1" customWidth="1"/>
    <col min="14346" max="14346" width="16.33203125" style="18" bestFit="1" customWidth="1"/>
    <col min="14347" max="14347" width="10.6640625" style="18" bestFit="1" customWidth="1"/>
    <col min="14348" max="14348" width="24.83203125" style="18" bestFit="1" customWidth="1"/>
    <col min="14349" max="14349" width="18.5" style="18" bestFit="1" customWidth="1"/>
    <col min="14350" max="14589" width="66" style="18"/>
    <col min="14590" max="14590" width="85.33203125" style="18" bestFit="1" customWidth="1"/>
    <col min="14591" max="14591" width="15.1640625" style="18" bestFit="1" customWidth="1"/>
    <col min="14592" max="14592" width="11.6640625" style="18" customWidth="1"/>
    <col min="14593" max="14593" width="12.1640625" style="18" customWidth="1"/>
    <col min="14594" max="14594" width="13.1640625" style="18" customWidth="1"/>
    <col min="14595" max="14595" width="8" style="18" bestFit="1" customWidth="1"/>
    <col min="14596" max="14596" width="13" style="18" customWidth="1"/>
    <col min="14597" max="14597" width="14.1640625" style="18" bestFit="1" customWidth="1"/>
    <col min="14598" max="14598" width="19" style="18" customWidth="1"/>
    <col min="14599" max="14599" width="28.33203125" style="18" customWidth="1"/>
    <col min="14600" max="14600" width="54.6640625" style="18" customWidth="1"/>
    <col min="14601" max="14601" width="26.5" style="18" bestFit="1" customWidth="1"/>
    <col min="14602" max="14602" width="16.33203125" style="18" bestFit="1" customWidth="1"/>
    <col min="14603" max="14603" width="10.6640625" style="18" bestFit="1" customWidth="1"/>
    <col min="14604" max="14604" width="24.83203125" style="18" bestFit="1" customWidth="1"/>
    <col min="14605" max="14605" width="18.5" style="18" bestFit="1" customWidth="1"/>
    <col min="14606" max="14845" width="66" style="18"/>
    <col min="14846" max="14846" width="85.33203125" style="18" bestFit="1" customWidth="1"/>
    <col min="14847" max="14847" width="15.1640625" style="18" bestFit="1" customWidth="1"/>
    <col min="14848" max="14848" width="11.6640625" style="18" customWidth="1"/>
    <col min="14849" max="14849" width="12.1640625" style="18" customWidth="1"/>
    <col min="14850" max="14850" width="13.1640625" style="18" customWidth="1"/>
    <col min="14851" max="14851" width="8" style="18" bestFit="1" customWidth="1"/>
    <col min="14852" max="14852" width="13" style="18" customWidth="1"/>
    <col min="14853" max="14853" width="14.1640625" style="18" bestFit="1" customWidth="1"/>
    <col min="14854" max="14854" width="19" style="18" customWidth="1"/>
    <col min="14855" max="14855" width="28.33203125" style="18" customWidth="1"/>
    <col min="14856" max="14856" width="54.6640625" style="18" customWidth="1"/>
    <col min="14857" max="14857" width="26.5" style="18" bestFit="1" customWidth="1"/>
    <col min="14858" max="14858" width="16.33203125" style="18" bestFit="1" customWidth="1"/>
    <col min="14859" max="14859" width="10.6640625" style="18" bestFit="1" customWidth="1"/>
    <col min="14860" max="14860" width="24.83203125" style="18" bestFit="1" customWidth="1"/>
    <col min="14861" max="14861" width="18.5" style="18" bestFit="1" customWidth="1"/>
    <col min="14862" max="15101" width="66" style="18"/>
    <col min="15102" max="15102" width="85.33203125" style="18" bestFit="1" customWidth="1"/>
    <col min="15103" max="15103" width="15.1640625" style="18" bestFit="1" customWidth="1"/>
    <col min="15104" max="15104" width="11.6640625" style="18" customWidth="1"/>
    <col min="15105" max="15105" width="12.1640625" style="18" customWidth="1"/>
    <col min="15106" max="15106" width="13.1640625" style="18" customWidth="1"/>
    <col min="15107" max="15107" width="8" style="18" bestFit="1" customWidth="1"/>
    <col min="15108" max="15108" width="13" style="18" customWidth="1"/>
    <col min="15109" max="15109" width="14.1640625" style="18" bestFit="1" customWidth="1"/>
    <col min="15110" max="15110" width="19" style="18" customWidth="1"/>
    <col min="15111" max="15111" width="28.33203125" style="18" customWidth="1"/>
    <col min="15112" max="15112" width="54.6640625" style="18" customWidth="1"/>
    <col min="15113" max="15113" width="26.5" style="18" bestFit="1" customWidth="1"/>
    <col min="15114" max="15114" width="16.33203125" style="18" bestFit="1" customWidth="1"/>
    <col min="15115" max="15115" width="10.6640625" style="18" bestFit="1" customWidth="1"/>
    <col min="15116" max="15116" width="24.83203125" style="18" bestFit="1" customWidth="1"/>
    <col min="15117" max="15117" width="18.5" style="18" bestFit="1" customWidth="1"/>
    <col min="15118" max="15357" width="66" style="18"/>
    <col min="15358" max="15358" width="85.33203125" style="18" bestFit="1" customWidth="1"/>
    <col min="15359" max="15359" width="15.1640625" style="18" bestFit="1" customWidth="1"/>
    <col min="15360" max="15360" width="11.6640625" style="18" customWidth="1"/>
    <col min="15361" max="15361" width="12.1640625" style="18" customWidth="1"/>
    <col min="15362" max="15362" width="13.1640625" style="18" customWidth="1"/>
    <col min="15363" max="15363" width="8" style="18" bestFit="1" customWidth="1"/>
    <col min="15364" max="15364" width="13" style="18" customWidth="1"/>
    <col min="15365" max="15365" width="14.1640625" style="18" bestFit="1" customWidth="1"/>
    <col min="15366" max="15366" width="19" style="18" customWidth="1"/>
    <col min="15367" max="15367" width="28.33203125" style="18" customWidth="1"/>
    <col min="15368" max="15368" width="54.6640625" style="18" customWidth="1"/>
    <col min="15369" max="15369" width="26.5" style="18" bestFit="1" customWidth="1"/>
    <col min="15370" max="15370" width="16.33203125" style="18" bestFit="1" customWidth="1"/>
    <col min="15371" max="15371" width="10.6640625" style="18" bestFit="1" customWidth="1"/>
    <col min="15372" max="15372" width="24.83203125" style="18" bestFit="1" customWidth="1"/>
    <col min="15373" max="15373" width="18.5" style="18" bestFit="1" customWidth="1"/>
    <col min="15374" max="15613" width="66" style="18"/>
    <col min="15614" max="15614" width="85.33203125" style="18" bestFit="1" customWidth="1"/>
    <col min="15615" max="15615" width="15.1640625" style="18" bestFit="1" customWidth="1"/>
    <col min="15616" max="15616" width="11.6640625" style="18" customWidth="1"/>
    <col min="15617" max="15617" width="12.1640625" style="18" customWidth="1"/>
    <col min="15618" max="15618" width="13.1640625" style="18" customWidth="1"/>
    <col min="15619" max="15619" width="8" style="18" bestFit="1" customWidth="1"/>
    <col min="15620" max="15620" width="13" style="18" customWidth="1"/>
    <col min="15621" max="15621" width="14.1640625" style="18" bestFit="1" customWidth="1"/>
    <col min="15622" max="15622" width="19" style="18" customWidth="1"/>
    <col min="15623" max="15623" width="28.33203125" style="18" customWidth="1"/>
    <col min="15624" max="15624" width="54.6640625" style="18" customWidth="1"/>
    <col min="15625" max="15625" width="26.5" style="18" bestFit="1" customWidth="1"/>
    <col min="15626" max="15626" width="16.33203125" style="18" bestFit="1" customWidth="1"/>
    <col min="15627" max="15627" width="10.6640625" style="18" bestFit="1" customWidth="1"/>
    <col min="15628" max="15628" width="24.83203125" style="18" bestFit="1" customWidth="1"/>
    <col min="15629" max="15629" width="18.5" style="18" bestFit="1" customWidth="1"/>
    <col min="15630" max="15869" width="66" style="18"/>
    <col min="15870" max="15870" width="85.33203125" style="18" bestFit="1" customWidth="1"/>
    <col min="15871" max="15871" width="15.1640625" style="18" bestFit="1" customWidth="1"/>
    <col min="15872" max="15872" width="11.6640625" style="18" customWidth="1"/>
    <col min="15873" max="15873" width="12.1640625" style="18" customWidth="1"/>
    <col min="15874" max="15874" width="13.1640625" style="18" customWidth="1"/>
    <col min="15875" max="15875" width="8" style="18" bestFit="1" customWidth="1"/>
    <col min="15876" max="15876" width="13" style="18" customWidth="1"/>
    <col min="15877" max="15877" width="14.1640625" style="18" bestFit="1" customWidth="1"/>
    <col min="15878" max="15878" width="19" style="18" customWidth="1"/>
    <col min="15879" max="15879" width="28.33203125" style="18" customWidth="1"/>
    <col min="15880" max="15880" width="54.6640625" style="18" customWidth="1"/>
    <col min="15881" max="15881" width="26.5" style="18" bestFit="1" customWidth="1"/>
    <col min="15882" max="15882" width="16.33203125" style="18" bestFit="1" customWidth="1"/>
    <col min="15883" max="15883" width="10.6640625" style="18" bestFit="1" customWidth="1"/>
    <col min="15884" max="15884" width="24.83203125" style="18" bestFit="1" customWidth="1"/>
    <col min="15885" max="15885" width="18.5" style="18" bestFit="1" customWidth="1"/>
    <col min="15886" max="16125" width="66" style="18"/>
    <col min="16126" max="16126" width="85.33203125" style="18" bestFit="1" customWidth="1"/>
    <col min="16127" max="16127" width="15.1640625" style="18" bestFit="1" customWidth="1"/>
    <col min="16128" max="16128" width="11.6640625" style="18" customWidth="1"/>
    <col min="16129" max="16129" width="12.1640625" style="18" customWidth="1"/>
    <col min="16130" max="16130" width="13.1640625" style="18" customWidth="1"/>
    <col min="16131" max="16131" width="8" style="18" bestFit="1" customWidth="1"/>
    <col min="16132" max="16132" width="13" style="18" customWidth="1"/>
    <col min="16133" max="16133" width="14.1640625" style="18" bestFit="1" customWidth="1"/>
    <col min="16134" max="16134" width="19" style="18" customWidth="1"/>
    <col min="16135" max="16135" width="28.33203125" style="18" customWidth="1"/>
    <col min="16136" max="16136" width="54.6640625" style="18" customWidth="1"/>
    <col min="16137" max="16137" width="26.5" style="18" bestFit="1" customWidth="1"/>
    <col min="16138" max="16138" width="16.33203125" style="18" bestFit="1" customWidth="1"/>
    <col min="16139" max="16139" width="10.6640625" style="18" bestFit="1" customWidth="1"/>
    <col min="16140" max="16140" width="24.83203125" style="18" bestFit="1" customWidth="1"/>
    <col min="16141" max="16141" width="18.5" style="18" bestFit="1" customWidth="1"/>
    <col min="16142" max="16384" width="66" style="18"/>
  </cols>
  <sheetData>
    <row r="1" spans="1:18" x14ac:dyDescent="0.2">
      <c r="A1" s="33"/>
      <c r="B1" s="33"/>
    </row>
    <row r="2" spans="1:18" x14ac:dyDescent="0.2">
      <c r="A2" s="16"/>
    </row>
    <row r="3" spans="1:18" s="16" customFormat="1" x14ac:dyDescent="0.2">
      <c r="A3" s="47" t="s">
        <v>228</v>
      </c>
      <c r="B3" s="47"/>
      <c r="C3" s="47"/>
      <c r="D3" s="125"/>
      <c r="E3" s="125"/>
      <c r="F3" s="107"/>
      <c r="K3" s="18"/>
      <c r="L3" s="34"/>
      <c r="M3" s="34"/>
    </row>
    <row r="4" spans="1:18" s="16" customFormat="1" x14ac:dyDescent="0.2">
      <c r="A4" s="16" t="s">
        <v>143</v>
      </c>
      <c r="B4" s="80"/>
      <c r="C4" s="80"/>
      <c r="D4" s="106"/>
      <c r="E4" s="106"/>
      <c r="F4" s="106"/>
      <c r="G4" s="80"/>
      <c r="H4" s="80"/>
      <c r="I4" s="80"/>
      <c r="K4" s="18"/>
      <c r="L4" s="34"/>
      <c r="M4" s="34"/>
    </row>
    <row r="5" spans="1:18" s="16" customFormat="1" x14ac:dyDescent="0.2">
      <c r="B5" s="18"/>
      <c r="D5" s="107"/>
      <c r="E5" s="107"/>
      <c r="F5" s="107"/>
      <c r="K5" s="18"/>
      <c r="L5" s="34"/>
      <c r="M5" s="34"/>
    </row>
    <row r="6" spans="1:18" s="16" customFormat="1" x14ac:dyDescent="0.2">
      <c r="A6" s="138" t="s">
        <v>87</v>
      </c>
      <c r="B6" s="139"/>
      <c r="C6" s="139"/>
      <c r="D6" s="139"/>
      <c r="E6" s="139"/>
      <c r="F6" s="139"/>
      <c r="G6" s="139"/>
      <c r="H6" s="139"/>
      <c r="I6" s="139"/>
      <c r="J6" s="139"/>
      <c r="K6" s="139"/>
      <c r="L6" s="140"/>
      <c r="M6" s="99"/>
      <c r="N6" s="141" t="s">
        <v>122</v>
      </c>
      <c r="O6" s="142"/>
      <c r="P6" s="142"/>
      <c r="Q6" s="142"/>
      <c r="R6" s="143"/>
    </row>
    <row r="7" spans="1:18" s="17" customFormat="1" ht="38.25" x14ac:dyDescent="0.2">
      <c r="A7" s="59" t="s">
        <v>114</v>
      </c>
      <c r="B7" s="59" t="s">
        <v>70</v>
      </c>
      <c r="C7" s="59" t="s">
        <v>7</v>
      </c>
      <c r="D7" s="109" t="s">
        <v>8</v>
      </c>
      <c r="E7" s="109" t="s">
        <v>21</v>
      </c>
      <c r="F7" s="109" t="s">
        <v>22</v>
      </c>
      <c r="G7" s="59" t="s">
        <v>40</v>
      </c>
      <c r="H7" s="59" t="s">
        <v>3</v>
      </c>
      <c r="I7" s="59" t="s">
        <v>9</v>
      </c>
      <c r="J7" s="59" t="s">
        <v>27</v>
      </c>
      <c r="K7" s="59" t="s">
        <v>20</v>
      </c>
      <c r="L7" s="59" t="s">
        <v>2</v>
      </c>
      <c r="M7" s="98" t="s">
        <v>187</v>
      </c>
      <c r="N7" s="75" t="s">
        <v>115</v>
      </c>
      <c r="O7" s="75" t="s">
        <v>116</v>
      </c>
      <c r="P7" s="75" t="s">
        <v>117</v>
      </c>
      <c r="Q7" s="75" t="s">
        <v>118</v>
      </c>
      <c r="R7" s="75" t="s">
        <v>119</v>
      </c>
    </row>
    <row r="8" spans="1:18" s="17" customFormat="1" ht="25.5" x14ac:dyDescent="0.2">
      <c r="A8" s="56" t="s">
        <v>85</v>
      </c>
      <c r="B8" s="57" t="s">
        <v>95</v>
      </c>
      <c r="C8" s="57" t="s">
        <v>42</v>
      </c>
      <c r="D8" s="113">
        <v>3</v>
      </c>
      <c r="E8" s="113">
        <v>1</v>
      </c>
      <c r="F8" s="113">
        <v>3</v>
      </c>
      <c r="G8" s="65" t="s">
        <v>175</v>
      </c>
      <c r="H8" s="65" t="s">
        <v>175</v>
      </c>
      <c r="I8" s="63"/>
      <c r="J8" s="64" t="s">
        <v>29</v>
      </c>
      <c r="K8" s="56" t="s">
        <v>52</v>
      </c>
      <c r="L8" s="56" t="s">
        <v>72</v>
      </c>
      <c r="M8" s="56"/>
      <c r="N8" s="72"/>
      <c r="O8" s="72"/>
      <c r="P8" s="72"/>
      <c r="Q8" s="72"/>
      <c r="R8" s="72"/>
    </row>
    <row r="9" spans="1:18" s="17" customFormat="1" ht="38.25" x14ac:dyDescent="0.2">
      <c r="A9" s="56" t="s">
        <v>86</v>
      </c>
      <c r="B9" s="57" t="s">
        <v>39</v>
      </c>
      <c r="C9" s="57" t="s">
        <v>42</v>
      </c>
      <c r="D9" s="113">
        <v>5</v>
      </c>
      <c r="E9" s="113">
        <f>F8+1</f>
        <v>4</v>
      </c>
      <c r="F9" s="113">
        <f>E9+D9-1</f>
        <v>8</v>
      </c>
      <c r="G9" s="65" t="s">
        <v>175</v>
      </c>
      <c r="H9" s="65" t="s">
        <v>175</v>
      </c>
      <c r="I9" s="63"/>
      <c r="J9" s="64"/>
      <c r="K9" s="58" t="s">
        <v>120</v>
      </c>
      <c r="L9" s="58" t="s">
        <v>168</v>
      </c>
      <c r="M9" s="58" t="s">
        <v>188</v>
      </c>
      <c r="N9" s="72"/>
      <c r="O9" s="72"/>
      <c r="P9" s="72"/>
      <c r="Q9" s="72"/>
      <c r="R9" s="72"/>
    </row>
    <row r="10" spans="1:18" s="17" customFormat="1" ht="25.5" x14ac:dyDescent="0.2">
      <c r="A10" s="56" t="s">
        <v>85</v>
      </c>
      <c r="B10" s="57" t="s">
        <v>46</v>
      </c>
      <c r="C10" s="57" t="s">
        <v>42</v>
      </c>
      <c r="D10" s="113">
        <v>20</v>
      </c>
      <c r="E10" s="113">
        <f t="shared" ref="E10:E34" si="0">F9+1</f>
        <v>9</v>
      </c>
      <c r="F10" s="113">
        <f t="shared" ref="F10:F34" si="1">E10+D10-1</f>
        <v>28</v>
      </c>
      <c r="G10" s="65" t="s">
        <v>175</v>
      </c>
      <c r="H10" s="65" t="s">
        <v>175</v>
      </c>
      <c r="I10" s="63"/>
      <c r="J10" s="63"/>
      <c r="K10" s="56" t="s">
        <v>88</v>
      </c>
      <c r="L10" s="62" t="s">
        <v>58</v>
      </c>
      <c r="M10" s="62" t="s">
        <v>189</v>
      </c>
      <c r="N10" s="56"/>
      <c r="O10" s="56"/>
      <c r="P10" s="56"/>
      <c r="Q10" s="56"/>
      <c r="R10" s="56"/>
    </row>
    <row r="11" spans="1:18" s="42" customFormat="1" ht="25.5" x14ac:dyDescent="0.2">
      <c r="A11" s="56" t="s">
        <v>85</v>
      </c>
      <c r="B11" s="48" t="s">
        <v>75</v>
      </c>
      <c r="C11" s="48" t="s">
        <v>42</v>
      </c>
      <c r="D11" s="114">
        <v>10</v>
      </c>
      <c r="E11" s="113">
        <f>F10+1</f>
        <v>29</v>
      </c>
      <c r="F11" s="113">
        <f t="shared" si="1"/>
        <v>38</v>
      </c>
      <c r="G11" s="65" t="s">
        <v>176</v>
      </c>
      <c r="H11" s="65" t="s">
        <v>175</v>
      </c>
      <c r="I11" s="65"/>
      <c r="J11" s="65"/>
      <c r="K11" s="62" t="s">
        <v>74</v>
      </c>
      <c r="L11" s="62" t="s">
        <v>73</v>
      </c>
      <c r="M11" s="62"/>
      <c r="N11" s="56"/>
      <c r="O11" s="56"/>
      <c r="P11" s="56"/>
      <c r="Q11" s="56"/>
      <c r="R11" s="56"/>
    </row>
    <row r="12" spans="1:18" s="42" customFormat="1" ht="63.75" x14ac:dyDescent="0.2">
      <c r="A12" s="56" t="s">
        <v>85</v>
      </c>
      <c r="B12" s="48" t="s">
        <v>76</v>
      </c>
      <c r="C12" s="48" t="s">
        <v>42</v>
      </c>
      <c r="D12" s="114">
        <v>10</v>
      </c>
      <c r="E12" s="113">
        <f t="shared" si="0"/>
        <v>39</v>
      </c>
      <c r="F12" s="113">
        <f t="shared" si="1"/>
        <v>48</v>
      </c>
      <c r="G12" s="65" t="s">
        <v>176</v>
      </c>
      <c r="H12" s="65" t="s">
        <v>175</v>
      </c>
      <c r="I12" s="65"/>
      <c r="J12" s="65"/>
      <c r="K12" s="56" t="s">
        <v>158</v>
      </c>
      <c r="L12" s="62" t="s">
        <v>159</v>
      </c>
      <c r="M12" s="62"/>
      <c r="N12" s="76"/>
      <c r="O12" s="76"/>
      <c r="P12" s="76"/>
      <c r="Q12" s="76"/>
      <c r="R12" s="76"/>
    </row>
    <row r="13" spans="1:18" s="42" customFormat="1" ht="66" customHeight="1" x14ac:dyDescent="0.2">
      <c r="A13" s="56" t="s">
        <v>85</v>
      </c>
      <c r="B13" s="48" t="s">
        <v>54</v>
      </c>
      <c r="C13" s="48" t="s">
        <v>42</v>
      </c>
      <c r="D13" s="114">
        <v>11</v>
      </c>
      <c r="E13" s="113">
        <f t="shared" si="0"/>
        <v>49</v>
      </c>
      <c r="F13" s="113">
        <f t="shared" si="1"/>
        <v>59</v>
      </c>
      <c r="G13" s="65" t="s">
        <v>176</v>
      </c>
      <c r="H13" s="65" t="s">
        <v>175</v>
      </c>
      <c r="I13" s="65"/>
      <c r="J13" s="65"/>
      <c r="K13" s="105" t="s">
        <v>230</v>
      </c>
      <c r="L13" s="62" t="s">
        <v>77</v>
      </c>
      <c r="M13" s="62"/>
      <c r="N13" s="76"/>
      <c r="O13" s="76"/>
      <c r="P13" s="76"/>
      <c r="Q13" s="76"/>
      <c r="R13" s="76"/>
    </row>
    <row r="14" spans="1:18" s="42" customFormat="1" ht="38.25" x14ac:dyDescent="0.2">
      <c r="A14" s="56" t="s">
        <v>85</v>
      </c>
      <c r="B14" s="48" t="s">
        <v>41</v>
      </c>
      <c r="C14" s="48" t="s">
        <v>42</v>
      </c>
      <c r="D14" s="114">
        <v>40</v>
      </c>
      <c r="E14" s="113">
        <f t="shared" si="0"/>
        <v>60</v>
      </c>
      <c r="F14" s="113">
        <f t="shared" si="1"/>
        <v>99</v>
      </c>
      <c r="G14" s="65" t="s">
        <v>176</v>
      </c>
      <c r="H14" s="65" t="s">
        <v>175</v>
      </c>
      <c r="I14" s="65"/>
      <c r="J14" s="65"/>
      <c r="K14" s="62" t="s">
        <v>53</v>
      </c>
      <c r="L14" s="62" t="s">
        <v>79</v>
      </c>
      <c r="M14" s="62" t="s">
        <v>190</v>
      </c>
      <c r="N14" s="56"/>
      <c r="O14" s="56"/>
      <c r="P14" s="56"/>
      <c r="Q14" s="56"/>
      <c r="R14" s="56"/>
    </row>
    <row r="15" spans="1:18" s="42" customFormat="1" x14ac:dyDescent="0.2">
      <c r="A15" s="56" t="s">
        <v>85</v>
      </c>
      <c r="B15" s="48" t="s">
        <v>132</v>
      </c>
      <c r="C15" s="48" t="s">
        <v>42</v>
      </c>
      <c r="D15" s="114">
        <v>40</v>
      </c>
      <c r="E15" s="113">
        <f t="shared" si="0"/>
        <v>100</v>
      </c>
      <c r="F15" s="113">
        <f t="shared" si="1"/>
        <v>139</v>
      </c>
      <c r="G15" s="65" t="s">
        <v>176</v>
      </c>
      <c r="H15" s="65" t="s">
        <v>175</v>
      </c>
      <c r="I15" s="65"/>
      <c r="J15" s="65"/>
      <c r="K15" s="62" t="s">
        <v>125</v>
      </c>
      <c r="L15" s="62" t="s">
        <v>160</v>
      </c>
      <c r="M15" s="62" t="s">
        <v>191</v>
      </c>
      <c r="N15" s="56"/>
      <c r="O15" s="56"/>
      <c r="P15" s="56"/>
      <c r="Q15" s="56"/>
      <c r="R15" s="56"/>
    </row>
    <row r="16" spans="1:18" s="42" customFormat="1" ht="25.5" x14ac:dyDescent="0.2">
      <c r="A16" s="56" t="s">
        <v>85</v>
      </c>
      <c r="B16" s="48" t="s">
        <v>133</v>
      </c>
      <c r="C16" s="48" t="s">
        <v>42</v>
      </c>
      <c r="D16" s="114">
        <v>40</v>
      </c>
      <c r="E16" s="113">
        <f t="shared" si="0"/>
        <v>140</v>
      </c>
      <c r="F16" s="113">
        <f t="shared" si="1"/>
        <v>179</v>
      </c>
      <c r="G16" s="65" t="s">
        <v>176</v>
      </c>
      <c r="H16" s="65" t="s">
        <v>175</v>
      </c>
      <c r="I16" s="65"/>
      <c r="J16" s="65"/>
      <c r="K16" s="62" t="s">
        <v>125</v>
      </c>
      <c r="L16" s="62" t="s">
        <v>161</v>
      </c>
      <c r="M16" s="62" t="s">
        <v>192</v>
      </c>
      <c r="N16" s="56"/>
      <c r="O16" s="56"/>
      <c r="P16" s="56"/>
      <c r="Q16" s="56"/>
      <c r="R16" s="56"/>
    </row>
    <row r="17" spans="1:18" s="42" customFormat="1" ht="38.25" x14ac:dyDescent="0.2">
      <c r="A17" s="56" t="s">
        <v>85</v>
      </c>
      <c r="B17" s="48" t="s">
        <v>78</v>
      </c>
      <c r="C17" s="48" t="s">
        <v>42</v>
      </c>
      <c r="D17" s="114">
        <v>40</v>
      </c>
      <c r="E17" s="113">
        <f t="shared" si="0"/>
        <v>180</v>
      </c>
      <c r="F17" s="113">
        <f t="shared" si="1"/>
        <v>219</v>
      </c>
      <c r="G17" s="65" t="s">
        <v>176</v>
      </c>
      <c r="H17" s="65" t="s">
        <v>175</v>
      </c>
      <c r="I17" s="65"/>
      <c r="J17" s="65"/>
      <c r="K17" s="62" t="s">
        <v>125</v>
      </c>
      <c r="L17" s="62" t="s">
        <v>162</v>
      </c>
      <c r="M17" s="62"/>
      <c r="N17" s="56"/>
      <c r="O17" s="56"/>
      <c r="P17" s="56"/>
      <c r="Q17" s="56"/>
      <c r="R17" s="56"/>
    </row>
    <row r="18" spans="1:18" s="42" customFormat="1" x14ac:dyDescent="0.2">
      <c r="A18" s="56" t="s">
        <v>85</v>
      </c>
      <c r="B18" s="48" t="s">
        <v>203</v>
      </c>
      <c r="C18" s="48" t="s">
        <v>42</v>
      </c>
      <c r="D18" s="114">
        <v>40</v>
      </c>
      <c r="E18" s="113">
        <f t="shared" si="0"/>
        <v>220</v>
      </c>
      <c r="F18" s="113">
        <f t="shared" ref="F18" si="2">E18+D18-1</f>
        <v>259</v>
      </c>
      <c r="G18" s="65" t="s">
        <v>176</v>
      </c>
      <c r="H18" s="65" t="s">
        <v>175</v>
      </c>
      <c r="I18" s="65"/>
      <c r="J18" s="65"/>
      <c r="K18" s="62" t="s">
        <v>125</v>
      </c>
      <c r="L18" s="62" t="s">
        <v>222</v>
      </c>
      <c r="M18" s="62"/>
      <c r="N18" s="56"/>
      <c r="O18" s="56"/>
      <c r="P18" s="56"/>
      <c r="Q18" s="56"/>
      <c r="R18" s="56"/>
    </row>
    <row r="19" spans="1:18" s="42" customFormat="1" x14ac:dyDescent="0.2">
      <c r="A19" s="56" t="s">
        <v>85</v>
      </c>
      <c r="B19" s="48" t="s">
        <v>134</v>
      </c>
      <c r="C19" s="48" t="s">
        <v>42</v>
      </c>
      <c r="D19" s="114">
        <v>30</v>
      </c>
      <c r="E19" s="113">
        <f t="shared" si="0"/>
        <v>260</v>
      </c>
      <c r="F19" s="113">
        <f t="shared" si="1"/>
        <v>289</v>
      </c>
      <c r="G19" s="65" t="s">
        <v>176</v>
      </c>
      <c r="H19" s="65" t="s">
        <v>175</v>
      </c>
      <c r="I19" s="65"/>
      <c r="J19" s="65"/>
      <c r="K19" s="56" t="s">
        <v>125</v>
      </c>
      <c r="L19" s="62" t="s">
        <v>163</v>
      </c>
      <c r="M19" s="62" t="s">
        <v>193</v>
      </c>
      <c r="N19" s="56"/>
      <c r="O19" s="56"/>
      <c r="P19" s="56"/>
      <c r="Q19" s="56"/>
      <c r="R19" s="56"/>
    </row>
    <row r="20" spans="1:18" s="42" customFormat="1" x14ac:dyDescent="0.2">
      <c r="A20" s="56" t="s">
        <v>85</v>
      </c>
      <c r="B20" s="48" t="s">
        <v>62</v>
      </c>
      <c r="C20" s="48" t="s">
        <v>42</v>
      </c>
      <c r="D20" s="114">
        <v>6</v>
      </c>
      <c r="E20" s="113">
        <f t="shared" si="0"/>
        <v>290</v>
      </c>
      <c r="F20" s="113">
        <f t="shared" si="1"/>
        <v>295</v>
      </c>
      <c r="G20" s="65" t="s">
        <v>176</v>
      </c>
      <c r="H20" s="65" t="s">
        <v>175</v>
      </c>
      <c r="I20" s="65"/>
      <c r="J20" s="65"/>
      <c r="K20" s="56" t="s">
        <v>125</v>
      </c>
      <c r="L20" s="62" t="s">
        <v>164</v>
      </c>
      <c r="M20" s="62" t="s">
        <v>194</v>
      </c>
      <c r="N20" s="56"/>
      <c r="O20" s="56"/>
      <c r="P20" s="56"/>
      <c r="Q20" s="56"/>
      <c r="R20" s="56"/>
    </row>
    <row r="21" spans="1:18" s="42" customFormat="1" x14ac:dyDescent="0.2">
      <c r="A21" s="56" t="s">
        <v>85</v>
      </c>
      <c r="B21" s="48" t="s">
        <v>135</v>
      </c>
      <c r="C21" s="48" t="s">
        <v>42</v>
      </c>
      <c r="D21" s="114">
        <v>12</v>
      </c>
      <c r="E21" s="113">
        <f t="shared" si="0"/>
        <v>296</v>
      </c>
      <c r="F21" s="113">
        <f t="shared" si="1"/>
        <v>307</v>
      </c>
      <c r="G21" s="65" t="s">
        <v>176</v>
      </c>
      <c r="H21" s="65" t="s">
        <v>175</v>
      </c>
      <c r="I21" s="65"/>
      <c r="J21" s="65"/>
      <c r="K21" s="56" t="s">
        <v>125</v>
      </c>
      <c r="L21" s="62" t="s">
        <v>165</v>
      </c>
      <c r="M21" s="62" t="s">
        <v>195</v>
      </c>
      <c r="N21" s="56"/>
      <c r="O21" s="56"/>
      <c r="P21" s="56"/>
      <c r="Q21" s="56"/>
      <c r="R21" s="56"/>
    </row>
    <row r="22" spans="1:18" s="42" customFormat="1" ht="25.5" x14ac:dyDescent="0.2">
      <c r="A22" s="56" t="s">
        <v>85</v>
      </c>
      <c r="B22" s="48" t="s">
        <v>136</v>
      </c>
      <c r="C22" s="48" t="s">
        <v>42</v>
      </c>
      <c r="D22" s="114">
        <v>3</v>
      </c>
      <c r="E22" s="113">
        <f t="shared" si="0"/>
        <v>308</v>
      </c>
      <c r="F22" s="113">
        <f t="shared" si="1"/>
        <v>310</v>
      </c>
      <c r="G22" s="65" t="s">
        <v>176</v>
      </c>
      <c r="H22" s="65" t="s">
        <v>175</v>
      </c>
      <c r="I22" s="81" t="s">
        <v>167</v>
      </c>
      <c r="J22" s="65"/>
      <c r="K22" s="56" t="s">
        <v>125</v>
      </c>
      <c r="L22" s="62" t="s">
        <v>166</v>
      </c>
      <c r="M22" s="62"/>
      <c r="N22" s="56"/>
      <c r="O22" s="56"/>
      <c r="P22" s="56"/>
      <c r="Q22" s="56"/>
      <c r="R22" s="56"/>
    </row>
    <row r="23" spans="1:18" ht="25.5" x14ac:dyDescent="0.2">
      <c r="A23" s="56" t="s">
        <v>85</v>
      </c>
      <c r="B23" s="48" t="s">
        <v>155</v>
      </c>
      <c r="C23" s="48" t="s">
        <v>28</v>
      </c>
      <c r="D23" s="114">
        <v>10</v>
      </c>
      <c r="E23" s="113">
        <f t="shared" si="0"/>
        <v>311</v>
      </c>
      <c r="F23" s="113">
        <f t="shared" si="1"/>
        <v>320</v>
      </c>
      <c r="G23" s="65" t="s">
        <v>176</v>
      </c>
      <c r="H23" s="65" t="s">
        <v>175</v>
      </c>
      <c r="I23" s="65"/>
      <c r="J23" s="65"/>
      <c r="K23" s="62" t="s">
        <v>125</v>
      </c>
      <c r="L23" s="62" t="s">
        <v>156</v>
      </c>
      <c r="M23" s="62"/>
      <c r="N23" s="56"/>
      <c r="O23" s="56"/>
      <c r="P23" s="56"/>
      <c r="Q23" s="56"/>
      <c r="R23" s="56"/>
    </row>
    <row r="24" spans="1:18" s="43" customFormat="1" ht="51" x14ac:dyDescent="0.2">
      <c r="A24" s="56" t="s">
        <v>85</v>
      </c>
      <c r="B24" s="48" t="s">
        <v>47</v>
      </c>
      <c r="C24" s="48" t="s">
        <v>28</v>
      </c>
      <c r="D24" s="114">
        <v>10</v>
      </c>
      <c r="E24" s="113">
        <f t="shared" si="0"/>
        <v>321</v>
      </c>
      <c r="F24" s="113">
        <f t="shared" si="1"/>
        <v>330</v>
      </c>
      <c r="G24" s="65" t="s">
        <v>176</v>
      </c>
      <c r="H24" s="65" t="s">
        <v>175</v>
      </c>
      <c r="I24" s="65"/>
      <c r="J24" s="65"/>
      <c r="K24" s="62" t="s">
        <v>125</v>
      </c>
      <c r="L24" s="62" t="s">
        <v>169</v>
      </c>
      <c r="M24" s="62" t="s">
        <v>196</v>
      </c>
      <c r="N24" s="56"/>
      <c r="O24" s="56"/>
      <c r="P24" s="56"/>
      <c r="Q24" s="56"/>
      <c r="R24" s="56"/>
    </row>
    <row r="25" spans="1:18" s="43" customFormat="1" ht="25.5" x14ac:dyDescent="0.2">
      <c r="A25" s="56" t="s">
        <v>85</v>
      </c>
      <c r="B25" s="48" t="s">
        <v>48</v>
      </c>
      <c r="C25" s="48" t="s">
        <v>108</v>
      </c>
      <c r="D25" s="114">
        <v>28</v>
      </c>
      <c r="E25" s="113">
        <f t="shared" si="0"/>
        <v>331</v>
      </c>
      <c r="F25" s="113">
        <f t="shared" si="1"/>
        <v>358</v>
      </c>
      <c r="G25" s="65" t="s">
        <v>176</v>
      </c>
      <c r="H25" s="65" t="s">
        <v>175</v>
      </c>
      <c r="I25" s="65"/>
      <c r="J25" s="65"/>
      <c r="K25" s="62" t="s">
        <v>209</v>
      </c>
      <c r="L25" s="62" t="s">
        <v>64</v>
      </c>
      <c r="M25" s="62" t="s">
        <v>197</v>
      </c>
      <c r="N25" s="56"/>
      <c r="O25" s="56"/>
      <c r="P25" s="56"/>
      <c r="Q25" s="56"/>
      <c r="R25" s="56"/>
    </row>
    <row r="26" spans="1:18" s="43" customFormat="1" ht="76.5" x14ac:dyDescent="0.2">
      <c r="A26" s="56" t="s">
        <v>85</v>
      </c>
      <c r="B26" s="48" t="s">
        <v>49</v>
      </c>
      <c r="C26" s="48" t="s">
        <v>42</v>
      </c>
      <c r="D26" s="114">
        <v>3</v>
      </c>
      <c r="E26" s="113">
        <f t="shared" si="0"/>
        <v>359</v>
      </c>
      <c r="F26" s="113">
        <f t="shared" si="1"/>
        <v>361</v>
      </c>
      <c r="G26" s="65" t="s">
        <v>176</v>
      </c>
      <c r="H26" s="65" t="s">
        <v>176</v>
      </c>
      <c r="I26" s="65"/>
      <c r="J26" s="90" t="s">
        <v>170</v>
      </c>
      <c r="K26" s="89" t="s">
        <v>171</v>
      </c>
      <c r="L26" s="62" t="s">
        <v>65</v>
      </c>
      <c r="M26" s="62"/>
      <c r="N26" s="56"/>
      <c r="O26" s="56"/>
      <c r="P26" s="56"/>
      <c r="Q26" s="56"/>
      <c r="R26" s="56"/>
    </row>
    <row r="27" spans="1:18" s="43" customFormat="1" ht="76.5" x14ac:dyDescent="0.2">
      <c r="A27" s="62" t="s">
        <v>85</v>
      </c>
      <c r="B27" s="48" t="s">
        <v>80</v>
      </c>
      <c r="C27" s="48" t="s">
        <v>42</v>
      </c>
      <c r="D27" s="114">
        <v>12</v>
      </c>
      <c r="E27" s="114">
        <f>F26+1</f>
        <v>362</v>
      </c>
      <c r="F27" s="114">
        <f>E27+D27-1</f>
        <v>373</v>
      </c>
      <c r="G27" s="65" t="s">
        <v>176</v>
      </c>
      <c r="H27" s="65" t="s">
        <v>175</v>
      </c>
      <c r="I27" s="65"/>
      <c r="J27" s="62" t="s">
        <v>232</v>
      </c>
      <c r="K27" s="62" t="s">
        <v>235</v>
      </c>
      <c r="L27" s="62" t="s">
        <v>234</v>
      </c>
      <c r="M27" s="62"/>
      <c r="N27" s="62"/>
      <c r="O27" s="62"/>
      <c r="P27" s="62"/>
      <c r="Q27" s="62"/>
      <c r="R27" s="62"/>
    </row>
    <row r="28" spans="1:18" s="43" customFormat="1" ht="25.5" x14ac:dyDescent="0.2">
      <c r="A28" s="62" t="s">
        <v>85</v>
      </c>
      <c r="B28" s="48" t="s">
        <v>225</v>
      </c>
      <c r="C28" s="48" t="s">
        <v>42</v>
      </c>
      <c r="D28" s="114">
        <v>5</v>
      </c>
      <c r="E28" s="114">
        <f t="shared" si="0"/>
        <v>374</v>
      </c>
      <c r="F28" s="114">
        <f t="shared" si="1"/>
        <v>378</v>
      </c>
      <c r="G28" s="65" t="s">
        <v>175</v>
      </c>
      <c r="H28" s="65" t="s">
        <v>176</v>
      </c>
      <c r="I28" s="65"/>
      <c r="J28" s="62"/>
      <c r="K28" s="62" t="s">
        <v>236</v>
      </c>
      <c r="L28" s="62" t="s">
        <v>226</v>
      </c>
      <c r="M28" s="62"/>
      <c r="N28" s="62"/>
      <c r="O28" s="62"/>
      <c r="P28" s="62"/>
      <c r="Q28" s="62"/>
      <c r="R28" s="62"/>
    </row>
    <row r="29" spans="1:18" s="43" customFormat="1" ht="66" customHeight="1" x14ac:dyDescent="0.2">
      <c r="A29" s="62" t="s">
        <v>224</v>
      </c>
      <c r="B29" s="48" t="s">
        <v>227</v>
      </c>
      <c r="C29" s="48" t="s">
        <v>42</v>
      </c>
      <c r="D29" s="114">
        <v>10</v>
      </c>
      <c r="E29" s="114">
        <f t="shared" si="0"/>
        <v>379</v>
      </c>
      <c r="F29" s="114">
        <f t="shared" si="1"/>
        <v>388</v>
      </c>
      <c r="G29" s="65" t="s">
        <v>176</v>
      </c>
      <c r="H29" s="65" t="s">
        <v>176</v>
      </c>
      <c r="I29" s="65"/>
      <c r="J29" s="62"/>
      <c r="K29" s="62" t="s">
        <v>125</v>
      </c>
      <c r="L29" s="62" t="s">
        <v>237</v>
      </c>
      <c r="M29" s="62" t="s">
        <v>238</v>
      </c>
      <c r="N29" s="62"/>
      <c r="O29" s="62"/>
      <c r="P29" s="62"/>
      <c r="Q29" s="62"/>
      <c r="R29" s="62"/>
    </row>
    <row r="30" spans="1:18" s="43" customFormat="1" ht="25.5" x14ac:dyDescent="0.2">
      <c r="A30" s="62" t="s">
        <v>85</v>
      </c>
      <c r="B30" s="48" t="s">
        <v>50</v>
      </c>
      <c r="C30" s="48" t="s">
        <v>28</v>
      </c>
      <c r="D30" s="114">
        <v>10</v>
      </c>
      <c r="E30" s="114">
        <f>F29+1</f>
        <v>389</v>
      </c>
      <c r="F30" s="114">
        <f t="shared" si="1"/>
        <v>398</v>
      </c>
      <c r="G30" s="65" t="s">
        <v>176</v>
      </c>
      <c r="H30" s="65" t="s">
        <v>175</v>
      </c>
      <c r="I30" s="65"/>
      <c r="J30" s="65" t="s">
        <v>172</v>
      </c>
      <c r="K30" s="62" t="s">
        <v>125</v>
      </c>
      <c r="L30" s="62" t="s">
        <v>83</v>
      </c>
      <c r="M30" s="62"/>
      <c r="N30" s="62"/>
      <c r="O30" s="62"/>
      <c r="P30" s="62"/>
      <c r="Q30" s="62"/>
      <c r="R30" s="62"/>
    </row>
    <row r="31" spans="1:18" s="43" customFormat="1" ht="76.5" x14ac:dyDescent="0.2">
      <c r="A31" s="62" t="s">
        <v>85</v>
      </c>
      <c r="B31" s="48" t="s">
        <v>137</v>
      </c>
      <c r="C31" s="48" t="s">
        <v>42</v>
      </c>
      <c r="D31" s="114">
        <v>1</v>
      </c>
      <c r="E31" s="114">
        <f t="shared" si="0"/>
        <v>399</v>
      </c>
      <c r="F31" s="114">
        <f t="shared" si="1"/>
        <v>399</v>
      </c>
      <c r="G31" s="65" t="s">
        <v>176</v>
      </c>
      <c r="H31" s="65" t="s">
        <v>175</v>
      </c>
      <c r="I31" s="65"/>
      <c r="J31" s="62" t="s">
        <v>140</v>
      </c>
      <c r="K31" s="62" t="s">
        <v>125</v>
      </c>
      <c r="L31" s="62" t="s">
        <v>139</v>
      </c>
      <c r="M31" s="62"/>
      <c r="N31" s="62"/>
      <c r="O31" s="62"/>
      <c r="P31" s="62"/>
      <c r="Q31" s="62"/>
      <c r="R31" s="62"/>
    </row>
    <row r="32" spans="1:18" s="43" customFormat="1" ht="51" x14ac:dyDescent="0.2">
      <c r="A32" s="62" t="s">
        <v>85</v>
      </c>
      <c r="B32" s="48" t="s">
        <v>60</v>
      </c>
      <c r="C32" s="48" t="s">
        <v>42</v>
      </c>
      <c r="D32" s="114">
        <v>4</v>
      </c>
      <c r="E32" s="114">
        <f t="shared" si="0"/>
        <v>400</v>
      </c>
      <c r="F32" s="114">
        <f>E32+D32-1</f>
        <v>403</v>
      </c>
      <c r="G32" s="65" t="s">
        <v>176</v>
      </c>
      <c r="H32" s="65" t="s">
        <v>176</v>
      </c>
      <c r="I32" s="65"/>
      <c r="J32" s="62" t="s">
        <v>142</v>
      </c>
      <c r="K32" s="62" t="s">
        <v>125</v>
      </c>
      <c r="L32" s="62" t="s">
        <v>81</v>
      </c>
      <c r="M32" s="62"/>
      <c r="N32" s="62"/>
      <c r="O32" s="62"/>
      <c r="P32" s="62"/>
      <c r="Q32" s="62"/>
      <c r="R32" s="62"/>
    </row>
    <row r="33" spans="1:18" s="43" customFormat="1" ht="38.25" x14ac:dyDescent="0.2">
      <c r="A33" s="62" t="s">
        <v>85</v>
      </c>
      <c r="B33" s="48" t="s">
        <v>51</v>
      </c>
      <c r="C33" s="48" t="s">
        <v>42</v>
      </c>
      <c r="D33" s="114">
        <v>254</v>
      </c>
      <c r="E33" s="114">
        <f t="shared" si="0"/>
        <v>404</v>
      </c>
      <c r="F33" s="114">
        <f t="shared" si="1"/>
        <v>657</v>
      </c>
      <c r="G33" s="65" t="s">
        <v>176</v>
      </c>
      <c r="H33" s="65" t="s">
        <v>176</v>
      </c>
      <c r="I33" s="65"/>
      <c r="J33" s="65"/>
      <c r="K33" s="62" t="s">
        <v>204</v>
      </c>
      <c r="L33" s="48" t="s">
        <v>173</v>
      </c>
      <c r="M33" s="48"/>
      <c r="N33" s="62"/>
      <c r="O33" s="62"/>
      <c r="P33" s="62"/>
      <c r="Q33" s="62"/>
      <c r="R33" s="62"/>
    </row>
    <row r="34" spans="1:18" s="44" customFormat="1" ht="25.5" x14ac:dyDescent="0.2">
      <c r="A34" s="62" t="s">
        <v>145</v>
      </c>
      <c r="B34" s="48" t="s">
        <v>146</v>
      </c>
      <c r="C34" s="48" t="s">
        <v>42</v>
      </c>
      <c r="D34" s="114">
        <v>10</v>
      </c>
      <c r="E34" s="114">
        <f t="shared" si="0"/>
        <v>658</v>
      </c>
      <c r="F34" s="114">
        <f t="shared" si="1"/>
        <v>667</v>
      </c>
      <c r="G34" s="65" t="s">
        <v>176</v>
      </c>
      <c r="H34" s="65" t="s">
        <v>175</v>
      </c>
      <c r="I34" s="65"/>
      <c r="J34" s="65"/>
      <c r="K34" s="62" t="s">
        <v>125</v>
      </c>
      <c r="L34" s="86" t="s">
        <v>150</v>
      </c>
      <c r="M34" s="86"/>
      <c r="N34" s="62"/>
      <c r="O34" s="62"/>
      <c r="P34" s="62"/>
      <c r="Q34" s="62"/>
      <c r="R34" s="62"/>
    </row>
    <row r="35" spans="1:18" s="44" customFormat="1" ht="25.5" x14ac:dyDescent="0.2">
      <c r="A35" s="62" t="s">
        <v>147</v>
      </c>
      <c r="B35" s="48" t="s">
        <v>148</v>
      </c>
      <c r="C35" s="48" t="s">
        <v>28</v>
      </c>
      <c r="D35" s="114">
        <v>10</v>
      </c>
      <c r="E35" s="114">
        <f t="shared" ref="E35:E36" si="3">F34+1</f>
        <v>668</v>
      </c>
      <c r="F35" s="114">
        <f t="shared" ref="F35:F36" si="4">E35+D35-1</f>
        <v>677</v>
      </c>
      <c r="G35" s="65" t="s">
        <v>176</v>
      </c>
      <c r="H35" s="65" t="s">
        <v>175</v>
      </c>
      <c r="I35" s="65"/>
      <c r="J35" s="65"/>
      <c r="K35" s="89" t="s">
        <v>151</v>
      </c>
      <c r="L35" s="84" t="s">
        <v>152</v>
      </c>
      <c r="M35" s="84"/>
      <c r="N35" s="62"/>
      <c r="O35" s="62"/>
      <c r="P35" s="62"/>
      <c r="Q35" s="62"/>
      <c r="R35" s="62"/>
    </row>
    <row r="36" spans="1:18" s="44" customFormat="1" ht="38.25" x14ac:dyDescent="0.2">
      <c r="A36" s="62" t="s">
        <v>147</v>
      </c>
      <c r="B36" s="48" t="s">
        <v>149</v>
      </c>
      <c r="C36" s="48" t="s">
        <v>59</v>
      </c>
      <c r="D36" s="114">
        <v>2</v>
      </c>
      <c r="E36" s="114">
        <f t="shared" si="3"/>
        <v>678</v>
      </c>
      <c r="F36" s="114">
        <f t="shared" si="4"/>
        <v>679</v>
      </c>
      <c r="G36" s="65" t="s">
        <v>176</v>
      </c>
      <c r="H36" s="65" t="s">
        <v>175</v>
      </c>
      <c r="I36" s="65"/>
      <c r="J36" s="65"/>
      <c r="K36" s="86" t="s">
        <v>174</v>
      </c>
      <c r="L36" s="86" t="s">
        <v>153</v>
      </c>
      <c r="M36" s="86"/>
      <c r="N36" s="62"/>
      <c r="O36" s="62"/>
      <c r="P36" s="62"/>
      <c r="Q36" s="62"/>
      <c r="R36" s="62"/>
    </row>
    <row r="37" spans="1:18" s="44" customFormat="1" x14ac:dyDescent="0.2">
      <c r="A37" s="123"/>
      <c r="D37" s="124"/>
      <c r="E37" s="124"/>
      <c r="F37" s="124"/>
      <c r="L37" s="45"/>
      <c r="M37" s="45"/>
    </row>
    <row r="38" spans="1:18" s="44" customFormat="1" x14ac:dyDescent="0.2">
      <c r="A38" s="123"/>
      <c r="D38" s="124"/>
      <c r="E38" s="124"/>
      <c r="F38" s="124"/>
      <c r="L38" s="45"/>
      <c r="M38" s="45"/>
    </row>
    <row r="39" spans="1:18" s="44" customFormat="1" x14ac:dyDescent="0.2">
      <c r="A39" s="123"/>
      <c r="D39" s="124"/>
      <c r="E39" s="124"/>
      <c r="F39" s="124"/>
      <c r="L39" s="45"/>
      <c r="M39" s="45"/>
    </row>
    <row r="40" spans="1:18" x14ac:dyDescent="0.2">
      <c r="A40" s="35"/>
    </row>
    <row r="41" spans="1:18" x14ac:dyDescent="0.2">
      <c r="A41" s="35"/>
    </row>
    <row r="42" spans="1:18" x14ac:dyDescent="0.2">
      <c r="A42" s="35"/>
    </row>
    <row r="43" spans="1:18" x14ac:dyDescent="0.2">
      <c r="A43" s="35"/>
    </row>
    <row r="44" spans="1:18" x14ac:dyDescent="0.2">
      <c r="A44" s="35"/>
    </row>
    <row r="45" spans="1:18" x14ac:dyDescent="0.2">
      <c r="A45" s="35"/>
    </row>
    <row r="46" spans="1:18" x14ac:dyDescent="0.2">
      <c r="A46" s="35"/>
    </row>
    <row r="47" spans="1:18" x14ac:dyDescent="0.2">
      <c r="A47" s="35"/>
    </row>
    <row r="48" spans="1:18" x14ac:dyDescent="0.2">
      <c r="A48" s="35"/>
    </row>
    <row r="49" spans="1:1" x14ac:dyDescent="0.2">
      <c r="A49" s="35"/>
    </row>
  </sheetData>
  <customSheetViews>
    <customSheetView guid="{D2C8B309-3A22-4549-86C3-5EB177F8B76E}" scale="80" showPageBreaks="1" fitToPage="1" printArea="1">
      <selection activeCell="A7" sqref="A7"/>
      <pageMargins left="0.5" right="0.5" top="0.5" bottom="0.5" header="0.25" footer="0.25"/>
      <printOptions horizontalCentered="1"/>
      <pageSetup scale="59" fitToHeight="0" orientation="landscape" r:id="rId1"/>
      <headerFooter alignWithMargins="0">
        <oddFooter>&amp;L&amp;9(c) 2009 Accenture All Rights Reserved.  Accenture Confidential and Proprietary.&amp;C&amp;9Page &amp;P of &amp;N&amp;R&amp;9&amp;D @ &amp;T</oddFooter>
      </headerFooter>
    </customSheetView>
    <customSheetView guid="{59E4FC85-5B72-4F50-87EF-3E5C7CDFBBD2}" scale="80" showPageBreaks="1" fitToPage="1" printArea="1" topLeftCell="B29">
      <selection activeCell="F47" sqref="F47"/>
      <pageMargins left="0.5" right="0.5" top="0.5" bottom="0.5" header="0.25" footer="0.25"/>
      <printOptions horizontalCentered="1"/>
      <pageSetup scale="60" fitToHeight="0" orientation="landscape" r:id="rId2"/>
      <headerFooter alignWithMargins="0">
        <oddFooter>&amp;L&amp;9(c) 2009 Accenture All Rights Reserved.  Accenture Confidential and Proprietary.&amp;C&amp;9Page &amp;P of &amp;N&amp;R&amp;9&amp;D @ &amp;T</oddFooter>
      </headerFooter>
    </customSheetView>
    <customSheetView guid="{B0A15029-FC4C-4237-9A96-A695E4919682}" scale="80" fitToPage="1" topLeftCell="A19">
      <selection activeCell="F36" sqref="F36"/>
      <pageMargins left="0.5" right="0.5" top="0.5" bottom="0.5" header="0.25" footer="0.25"/>
      <printOptions horizontalCentered="1"/>
      <pageSetup scale="60" fitToHeight="0" orientation="landscape" r:id="rId3"/>
      <headerFooter alignWithMargins="0">
        <oddFooter>&amp;L&amp;9(c) 2009 Accenture All Rights Reserved.  Accenture Confidential and Proprietary.&amp;C&amp;9Page &amp;P of &amp;N&amp;R&amp;9&amp;D @ &amp;T</oddFooter>
      </headerFooter>
    </customSheetView>
    <customSheetView guid="{0BF6D689-9EC9-4D28-914B-2132C64387C6}" showPageBreaks="1" fitToPage="1" printArea="1" topLeftCell="A4">
      <pane xSplit="2" ySplit="4" topLeftCell="C8" activePane="bottomRight" state="frozen"/>
      <selection pane="bottomRight" activeCell="C8" sqref="C8"/>
      <pageMargins left="0.5" right="0.5" top="0.5" bottom="0.5" header="0.25" footer="0.25"/>
      <printOptions horizontalCentered="1" headings="1"/>
      <pageSetup paperSize="5" scale="62" fitToHeight="0" orientation="landscape" r:id="rId4"/>
      <headerFooter alignWithMargins="0">
        <oddFooter>&amp;L&amp;9(c) 2009 Accenture All Rights Reserved.  Accenture Confidential and Proprietary.&amp;C&amp;9Page &amp;P of &amp;N&amp;R&amp;9&amp;D @ &amp;T</oddFooter>
      </headerFooter>
    </customSheetView>
    <customSheetView guid="{F4502B97-DF9B-4540-B84E-3C1519E13C4F}" scale="80" showPageBreaks="1" fitToPage="1" printArea="1" topLeftCell="B24">
      <selection activeCell="L30" sqref="L30"/>
      <pageMargins left="0.5" right="0.5" top="0.5" bottom="0.5" header="0.25" footer="0.25"/>
      <printOptions horizontalCentered="1"/>
      <pageSetup scale="59" fitToHeight="0" orientation="landscape" r:id="rId5"/>
      <headerFooter alignWithMargins="0">
        <oddFooter>&amp;L&amp;9(c) 2009 Accenture All Rights Reserved.  Accenture Confidential and Proprietary.&amp;C&amp;9Page &amp;P of &amp;N&amp;R&amp;9&amp;D @ &amp;T</oddFooter>
      </headerFooter>
    </customSheetView>
    <customSheetView guid="{A34924AA-E674-4567-9F37-8CFAD1F840E5}" scale="80" fitToPage="1" topLeftCell="A25">
      <selection activeCell="L32" sqref="L32"/>
      <pageMargins left="0.5" right="0.5" top="0.5" bottom="0.5" header="0.25" footer="0.25"/>
      <printOptions horizontalCentered="1"/>
      <pageSetup scale="59" fitToHeight="0" orientation="landscape" r:id="rId6"/>
      <headerFooter alignWithMargins="0">
        <oddFooter>&amp;L&amp;9(c) 2009 Accenture All Rights Reserved.  Accenture Confidential and Proprietary.&amp;C&amp;9Page &amp;P of &amp;N&amp;R&amp;9&amp;D @ &amp;T</oddFooter>
      </headerFooter>
    </customSheetView>
    <customSheetView guid="{77774C91-DB9C-4D4F-AAE9-DECF2674EBDC}" scale="80" fitToPage="1" topLeftCell="B22">
      <selection activeCell="K25" sqref="K25:L25"/>
      <pageMargins left="0.5" right="0.5" top="0.5" bottom="0.5" header="0.25" footer="0.25"/>
      <printOptions horizontalCentered="1"/>
      <pageSetup scale="60" fitToHeight="0" orientation="landscape" r:id="rId7"/>
      <headerFooter alignWithMargins="0">
        <oddFooter>&amp;L&amp;9(c) 2009 Accenture All Rights Reserved.  Accenture Confidential and Proprietary.&amp;C&amp;9Page &amp;P of &amp;N&amp;R&amp;9&amp;D @ &amp;T</oddFooter>
      </headerFooter>
    </customSheetView>
    <customSheetView guid="{9F378720-2294-43D0-B0B0-3FDEE37A8C95}" scale="80" fitToPage="1">
      <selection activeCell="G10" sqref="G10"/>
      <pageMargins left="0.5" right="0.5" top="0.5" bottom="0.5" header="0.25" footer="0.25"/>
      <printOptions horizontalCentered="1"/>
      <pageSetup scale="60" fitToHeight="0" orientation="landscape" r:id="rId8"/>
      <headerFooter alignWithMargins="0">
        <oddFooter>&amp;L&amp;9(c) 2009 Accenture All Rights Reserved.  Accenture Confidential and Proprietary.&amp;C&amp;9Page &amp;P of &amp;N&amp;R&amp;9&amp;D @ &amp;T</oddFooter>
      </headerFooter>
    </customSheetView>
    <customSheetView guid="{D17ACABF-2F45-491E-9624-172FE70A83CA}" fitToPage="1" topLeftCell="A4">
      <pane xSplit="2" ySplit="4" topLeftCell="J8" activePane="bottomRight" state="frozen"/>
      <selection pane="bottomRight" activeCell="J15" sqref="J15"/>
      <pageMargins left="0.5" right="0.5" top="0.5" bottom="0.5" header="0.25" footer="0.25"/>
      <printOptions horizontalCentered="1" headings="1"/>
      <pageSetup paperSize="5" scale="60" fitToHeight="0" orientation="landscape" r:id="rId9"/>
      <headerFooter alignWithMargins="0">
        <oddFooter>&amp;L&amp;9(c) 2009 Accenture All Rights Reserved.  Accenture Confidential and Proprietary.&amp;C&amp;9Page &amp;P of &amp;N&amp;R&amp;9&amp;D @ &amp;T</oddFooter>
      </headerFooter>
    </customSheetView>
    <customSheetView guid="{E99BECCD-E4D1-45E7-ADB9-91F31C969134}" scale="80" showPageBreaks="1" fitToPage="1" printArea="1" topLeftCell="A19">
      <selection activeCell="F26" sqref="F26"/>
      <pageMargins left="0.5" right="0.5" top="0.5" bottom="0.5" header="0.25" footer="0.25"/>
      <printOptions horizontalCentered="1"/>
      <pageSetup scale="44" fitToHeight="0" orientation="landscape" r:id="rId10"/>
      <headerFooter alignWithMargins="0">
        <oddFooter>&amp;L&amp;9(c) 2009 Accenture All Rights Reserved.  Accenture Confidential and Proprietary.&amp;C&amp;9Page &amp;P of &amp;N&amp;R&amp;9&amp;D @ &amp;T</oddFooter>
      </headerFooter>
    </customSheetView>
    <customSheetView guid="{F85BB77D-0CCD-467E-A510-233A72A99121}" scale="80" fitToPage="1">
      <selection activeCell="K13" sqref="K13"/>
      <pageMargins left="0.5" right="0.5" top="0.5" bottom="0.5" header="0.25" footer="0.25"/>
      <printOptions horizontalCentered="1"/>
      <pageSetup scale="55" fitToHeight="0" orientation="landscape" r:id="rId11"/>
      <headerFooter alignWithMargins="0">
        <oddFooter>&amp;L&amp;9(c) 2009 Accenture All Rights Reserved.  Accenture Confidential and Proprietary.&amp;C&amp;9Page &amp;P of &amp;N&amp;R&amp;9&amp;D @ &amp;T</oddFooter>
      </headerFooter>
    </customSheetView>
    <customSheetView guid="{A6020659-0E8D-4B57-BFB4-000D0E419A3E}" showPageBreaks="1" fitToPage="1" printArea="1" topLeftCell="A4">
      <pane xSplit="2" ySplit="4" topLeftCell="J8" activePane="bottomRight" state="frozen"/>
      <selection pane="bottomRight" activeCell="J15" sqref="J15"/>
      <pageMargins left="0.5" right="0.5" top="0.5" bottom="0.5" header="0.25" footer="0.25"/>
      <printOptions horizontalCentered="1" headings="1"/>
      <pageSetup paperSize="5" scale="60" fitToHeight="0" orientation="landscape" r:id="rId12"/>
      <headerFooter alignWithMargins="0">
        <oddFooter>&amp;L&amp;9(c) 2009 Accenture All Rights Reserved.  Accenture Confidential and Proprietary.&amp;C&amp;9Page &amp;P of &amp;N&amp;R&amp;9&amp;D @ &amp;T</oddFooter>
      </headerFooter>
    </customSheetView>
    <customSheetView guid="{88632EE1-0C9C-4D90-A4B2-BF9FDCC604A3}" scale="80" showPageBreaks="1" fitToPage="1" printArea="1">
      <pageMargins left="0.5" right="0.5" top="0.5" bottom="0.5" header="0.25" footer="0.25"/>
      <printOptions horizontalCentered="1"/>
      <pageSetup scale="60" fitToHeight="0" orientation="landscape" r:id="rId13"/>
      <headerFooter alignWithMargins="0">
        <oddFooter>&amp;L&amp;9(c) 2009 Accenture All Rights Reserved.  Accenture Confidential and Proprietary.&amp;C&amp;9Page &amp;P of &amp;N&amp;R&amp;9&amp;D @ &amp;T</oddFooter>
      </headerFooter>
    </customSheetView>
    <customSheetView guid="{5FF4FC1C-A624-4F17-B9C3-C714AA8DD3A8}" scale="80" fitToPage="1" topLeftCell="A25">
      <selection activeCell="G10" sqref="G10"/>
      <pageMargins left="0.5" right="0.5" top="0.5" bottom="0.5" header="0.25" footer="0.25"/>
      <printOptions horizontalCentered="1"/>
      <pageSetup scale="60" fitToHeight="0" orientation="landscape" r:id="rId14"/>
      <headerFooter alignWithMargins="0">
        <oddFooter>&amp;L&amp;9(c) 2009 Accenture All Rights Reserved.  Accenture Confidential and Proprietary.&amp;C&amp;9Page &amp;P of &amp;N&amp;R&amp;9&amp;D @ &amp;T</oddFooter>
      </headerFooter>
    </customSheetView>
    <customSheetView guid="{010AD7AD-E37E-4AB6-81E7-EC1BFC9FE9BF}" scale="80" fitToPage="1" topLeftCell="B25">
      <selection activeCell="K25" sqref="K25:L25"/>
      <pageMargins left="0.5" right="0.5" top="0.5" bottom="0.5" header="0.25" footer="0.25"/>
      <printOptions horizontalCentered="1"/>
      <pageSetup scale="59" fitToHeight="0" orientation="landscape" r:id="rId15"/>
      <headerFooter alignWithMargins="0">
        <oddFooter>&amp;L&amp;9(c) 2009 Accenture All Rights Reserved.  Accenture Confidential and Proprietary.&amp;C&amp;9Page &amp;P of &amp;N&amp;R&amp;9&amp;D @ &amp;T</oddFooter>
      </headerFooter>
    </customSheetView>
    <customSheetView guid="{1EA0D747-7FAF-4857-85DE-A38B1BCBCC0C}" showPageBreaks="1" fitToPage="1" printArea="1" topLeftCell="A4">
      <pane xSplit="2" ySplit="4" topLeftCell="C26" activePane="bottomRight" state="frozen"/>
      <selection pane="bottomRight" activeCell="J40" sqref="J40"/>
      <pageMargins left="0.5" right="0.5" top="0.5" bottom="0.5" header="0.25" footer="0.25"/>
      <printOptions horizontalCentered="1" headings="1"/>
      <pageSetup paperSize="5" scale="62" fitToHeight="0" orientation="landscape" r:id="rId16"/>
      <headerFooter alignWithMargins="0">
        <oddFooter>&amp;L&amp;9(c) 2009 Accenture All Rights Reserved.  Accenture Confidential and Proprietary.&amp;C&amp;9Page &amp;P of &amp;N&amp;R&amp;9&amp;D @ &amp;T</oddFooter>
      </headerFooter>
    </customSheetView>
  </customSheetViews>
  <mergeCells count="2">
    <mergeCell ref="A6:L6"/>
    <mergeCell ref="N6:R6"/>
  </mergeCells>
  <printOptions horizontalCentered="1"/>
  <pageMargins left="0.5" right="0.5" top="0.5" bottom="0.5" header="0.25" footer="0.25"/>
  <pageSetup scale="59" fitToHeight="0" orientation="landscape" r:id="rId17"/>
  <headerFooter alignWithMargins="0">
    <oddFooter>&amp;L&amp;9(c) 2009 Accenture All Rights Reserved.  Accenture Confidential and Proprietary.&amp;C&amp;9Page &amp;P of &amp;N&amp;R&amp;9&amp;D @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36"/>
  <sheetViews>
    <sheetView zoomScale="80" zoomScaleNormal="100" workbookViewId="0">
      <selection activeCell="A7" sqref="A7"/>
    </sheetView>
  </sheetViews>
  <sheetFormatPr defaultColWidth="16.1640625" defaultRowHeight="12.75" x14ac:dyDescent="0.2"/>
  <cols>
    <col min="1" max="1" width="21.1640625" style="73" customWidth="1"/>
    <col min="2" max="2" width="28.1640625" style="18" customWidth="1"/>
    <col min="3" max="3" width="11.33203125" style="18" customWidth="1"/>
    <col min="4" max="4" width="9.6640625" style="106" customWidth="1"/>
    <col min="5" max="6" width="12" style="106" customWidth="1"/>
    <col min="7" max="7" width="8.83203125" style="18" customWidth="1"/>
    <col min="8" max="8" width="12.1640625" style="44" customWidth="1"/>
    <col min="9" max="9" width="12" style="44" customWidth="1"/>
    <col min="10" max="10" width="19.83203125" style="44" customWidth="1"/>
    <col min="11" max="11" width="32.83203125" style="44" customWidth="1"/>
    <col min="12" max="12" width="39.5" style="45" customWidth="1"/>
    <col min="13" max="13" width="28.5" style="45" customWidth="1"/>
    <col min="14" max="253" width="16.1640625" style="18"/>
    <col min="254" max="254" width="66.6640625" style="18" customWidth="1"/>
    <col min="255" max="255" width="8.83203125" style="18" customWidth="1"/>
    <col min="256" max="256" width="9.6640625" style="18" customWidth="1"/>
    <col min="257" max="258" width="12" style="18" customWidth="1"/>
    <col min="259" max="259" width="8.83203125" style="18" customWidth="1"/>
    <col min="260" max="260" width="12.1640625" style="18" customWidth="1"/>
    <col min="261" max="261" width="12" style="18" bestFit="1" customWidth="1"/>
    <col min="262" max="262" width="21.33203125" style="18" bestFit="1" customWidth="1"/>
    <col min="263" max="263" width="24.83203125" style="18" customWidth="1"/>
    <col min="264" max="264" width="51.6640625" style="18" customWidth="1"/>
    <col min="265" max="509" width="16.1640625" style="18"/>
    <col min="510" max="510" width="66.6640625" style="18" customWidth="1"/>
    <col min="511" max="511" width="8.83203125" style="18" customWidth="1"/>
    <col min="512" max="512" width="9.6640625" style="18" customWidth="1"/>
    <col min="513" max="514" width="12" style="18" customWidth="1"/>
    <col min="515" max="515" width="8.83203125" style="18" customWidth="1"/>
    <col min="516" max="516" width="12.1640625" style="18" customWidth="1"/>
    <col min="517" max="517" width="12" style="18" bestFit="1" customWidth="1"/>
    <col min="518" max="518" width="21.33203125" style="18" bestFit="1" customWidth="1"/>
    <col min="519" max="519" width="24.83203125" style="18" customWidth="1"/>
    <col min="520" max="520" width="51.6640625" style="18" customWidth="1"/>
    <col min="521" max="765" width="16.1640625" style="18"/>
    <col min="766" max="766" width="66.6640625" style="18" customWidth="1"/>
    <col min="767" max="767" width="8.83203125" style="18" customWidth="1"/>
    <col min="768" max="768" width="9.6640625" style="18" customWidth="1"/>
    <col min="769" max="770" width="12" style="18" customWidth="1"/>
    <col min="771" max="771" width="8.83203125" style="18" customWidth="1"/>
    <col min="772" max="772" width="12.1640625" style="18" customWidth="1"/>
    <col min="773" max="773" width="12" style="18" bestFit="1" customWidth="1"/>
    <col min="774" max="774" width="21.33203125" style="18" bestFit="1" customWidth="1"/>
    <col min="775" max="775" width="24.83203125" style="18" customWidth="1"/>
    <col min="776" max="776" width="51.6640625" style="18" customWidth="1"/>
    <col min="777" max="1021" width="16.1640625" style="18"/>
    <col min="1022" max="1022" width="66.6640625" style="18" customWidth="1"/>
    <col min="1023" max="1023" width="8.83203125" style="18" customWidth="1"/>
    <col min="1024" max="1024" width="9.6640625" style="18" customWidth="1"/>
    <col min="1025" max="1026" width="12" style="18" customWidth="1"/>
    <col min="1027" max="1027" width="8.83203125" style="18" customWidth="1"/>
    <col min="1028" max="1028" width="12.1640625" style="18" customWidth="1"/>
    <col min="1029" max="1029" width="12" style="18" bestFit="1" customWidth="1"/>
    <col min="1030" max="1030" width="21.33203125" style="18" bestFit="1" customWidth="1"/>
    <col min="1031" max="1031" width="24.83203125" style="18" customWidth="1"/>
    <col min="1032" max="1032" width="51.6640625" style="18" customWidth="1"/>
    <col min="1033" max="1277" width="16.1640625" style="18"/>
    <col min="1278" max="1278" width="66.6640625" style="18" customWidth="1"/>
    <col min="1279" max="1279" width="8.83203125" style="18" customWidth="1"/>
    <col min="1280" max="1280" width="9.6640625" style="18" customWidth="1"/>
    <col min="1281" max="1282" width="12" style="18" customWidth="1"/>
    <col min="1283" max="1283" width="8.83203125" style="18" customWidth="1"/>
    <col min="1284" max="1284" width="12.1640625" style="18" customWidth="1"/>
    <col min="1285" max="1285" width="12" style="18" bestFit="1" customWidth="1"/>
    <col min="1286" max="1286" width="21.33203125" style="18" bestFit="1" customWidth="1"/>
    <col min="1287" max="1287" width="24.83203125" style="18" customWidth="1"/>
    <col min="1288" max="1288" width="51.6640625" style="18" customWidth="1"/>
    <col min="1289" max="1533" width="16.1640625" style="18"/>
    <col min="1534" max="1534" width="66.6640625" style="18" customWidth="1"/>
    <col min="1535" max="1535" width="8.83203125" style="18" customWidth="1"/>
    <col min="1536" max="1536" width="9.6640625" style="18" customWidth="1"/>
    <col min="1537" max="1538" width="12" style="18" customWidth="1"/>
    <col min="1539" max="1539" width="8.83203125" style="18" customWidth="1"/>
    <col min="1540" max="1540" width="12.1640625" style="18" customWidth="1"/>
    <col min="1541" max="1541" width="12" style="18" bestFit="1" customWidth="1"/>
    <col min="1542" max="1542" width="21.33203125" style="18" bestFit="1" customWidth="1"/>
    <col min="1543" max="1543" width="24.83203125" style="18" customWidth="1"/>
    <col min="1544" max="1544" width="51.6640625" style="18" customWidth="1"/>
    <col min="1545" max="1789" width="16.1640625" style="18"/>
    <col min="1790" max="1790" width="66.6640625" style="18" customWidth="1"/>
    <col min="1791" max="1791" width="8.83203125" style="18" customWidth="1"/>
    <col min="1792" max="1792" width="9.6640625" style="18" customWidth="1"/>
    <col min="1793" max="1794" width="12" style="18" customWidth="1"/>
    <col min="1795" max="1795" width="8.83203125" style="18" customWidth="1"/>
    <col min="1796" max="1796" width="12.1640625" style="18" customWidth="1"/>
    <col min="1797" max="1797" width="12" style="18" bestFit="1" customWidth="1"/>
    <col min="1798" max="1798" width="21.33203125" style="18" bestFit="1" customWidth="1"/>
    <col min="1799" max="1799" width="24.83203125" style="18" customWidth="1"/>
    <col min="1800" max="1800" width="51.6640625" style="18" customWidth="1"/>
    <col min="1801" max="2045" width="16.1640625" style="18"/>
    <col min="2046" max="2046" width="66.6640625" style="18" customWidth="1"/>
    <col min="2047" max="2047" width="8.83203125" style="18" customWidth="1"/>
    <col min="2048" max="2048" width="9.6640625" style="18" customWidth="1"/>
    <col min="2049" max="2050" width="12" style="18" customWidth="1"/>
    <col min="2051" max="2051" width="8.83203125" style="18" customWidth="1"/>
    <col min="2052" max="2052" width="12.1640625" style="18" customWidth="1"/>
    <col min="2053" max="2053" width="12" style="18" bestFit="1" customWidth="1"/>
    <col min="2054" max="2054" width="21.33203125" style="18" bestFit="1" customWidth="1"/>
    <col min="2055" max="2055" width="24.83203125" style="18" customWidth="1"/>
    <col min="2056" max="2056" width="51.6640625" style="18" customWidth="1"/>
    <col min="2057" max="2301" width="16.1640625" style="18"/>
    <col min="2302" max="2302" width="66.6640625" style="18" customWidth="1"/>
    <col min="2303" max="2303" width="8.83203125" style="18" customWidth="1"/>
    <col min="2304" max="2304" width="9.6640625" style="18" customWidth="1"/>
    <col min="2305" max="2306" width="12" style="18" customWidth="1"/>
    <col min="2307" max="2307" width="8.83203125" style="18" customWidth="1"/>
    <col min="2308" max="2308" width="12.1640625" style="18" customWidth="1"/>
    <col min="2309" max="2309" width="12" style="18" bestFit="1" customWidth="1"/>
    <col min="2310" max="2310" width="21.33203125" style="18" bestFit="1" customWidth="1"/>
    <col min="2311" max="2311" width="24.83203125" style="18" customWidth="1"/>
    <col min="2312" max="2312" width="51.6640625" style="18" customWidth="1"/>
    <col min="2313" max="2557" width="16.1640625" style="18"/>
    <col min="2558" max="2558" width="66.6640625" style="18" customWidth="1"/>
    <col min="2559" max="2559" width="8.83203125" style="18" customWidth="1"/>
    <col min="2560" max="2560" width="9.6640625" style="18" customWidth="1"/>
    <col min="2561" max="2562" width="12" style="18" customWidth="1"/>
    <col min="2563" max="2563" width="8.83203125" style="18" customWidth="1"/>
    <col min="2564" max="2564" width="12.1640625" style="18" customWidth="1"/>
    <col min="2565" max="2565" width="12" style="18" bestFit="1" customWidth="1"/>
    <col min="2566" max="2566" width="21.33203125" style="18" bestFit="1" customWidth="1"/>
    <col min="2567" max="2567" width="24.83203125" style="18" customWidth="1"/>
    <col min="2568" max="2568" width="51.6640625" style="18" customWidth="1"/>
    <col min="2569" max="2813" width="16.1640625" style="18"/>
    <col min="2814" max="2814" width="66.6640625" style="18" customWidth="1"/>
    <col min="2815" max="2815" width="8.83203125" style="18" customWidth="1"/>
    <col min="2816" max="2816" width="9.6640625" style="18" customWidth="1"/>
    <col min="2817" max="2818" width="12" style="18" customWidth="1"/>
    <col min="2819" max="2819" width="8.83203125" style="18" customWidth="1"/>
    <col min="2820" max="2820" width="12.1640625" style="18" customWidth="1"/>
    <col min="2821" max="2821" width="12" style="18" bestFit="1" customWidth="1"/>
    <col min="2822" max="2822" width="21.33203125" style="18" bestFit="1" customWidth="1"/>
    <col min="2823" max="2823" width="24.83203125" style="18" customWidth="1"/>
    <col min="2824" max="2824" width="51.6640625" style="18" customWidth="1"/>
    <col min="2825" max="3069" width="16.1640625" style="18"/>
    <col min="3070" max="3070" width="66.6640625" style="18" customWidth="1"/>
    <col min="3071" max="3071" width="8.83203125" style="18" customWidth="1"/>
    <col min="3072" max="3072" width="9.6640625" style="18" customWidth="1"/>
    <col min="3073" max="3074" width="12" style="18" customWidth="1"/>
    <col min="3075" max="3075" width="8.83203125" style="18" customWidth="1"/>
    <col min="3076" max="3076" width="12.1640625" style="18" customWidth="1"/>
    <col min="3077" max="3077" width="12" style="18" bestFit="1" customWidth="1"/>
    <col min="3078" max="3078" width="21.33203125" style="18" bestFit="1" customWidth="1"/>
    <col min="3079" max="3079" width="24.83203125" style="18" customWidth="1"/>
    <col min="3080" max="3080" width="51.6640625" style="18" customWidth="1"/>
    <col min="3081" max="3325" width="16.1640625" style="18"/>
    <col min="3326" max="3326" width="66.6640625" style="18" customWidth="1"/>
    <col min="3327" max="3327" width="8.83203125" style="18" customWidth="1"/>
    <col min="3328" max="3328" width="9.6640625" style="18" customWidth="1"/>
    <col min="3329" max="3330" width="12" style="18" customWidth="1"/>
    <col min="3331" max="3331" width="8.83203125" style="18" customWidth="1"/>
    <col min="3332" max="3332" width="12.1640625" style="18" customWidth="1"/>
    <col min="3333" max="3333" width="12" style="18" bestFit="1" customWidth="1"/>
    <col min="3334" max="3334" width="21.33203125" style="18" bestFit="1" customWidth="1"/>
    <col min="3335" max="3335" width="24.83203125" style="18" customWidth="1"/>
    <col min="3336" max="3336" width="51.6640625" style="18" customWidth="1"/>
    <col min="3337" max="3581" width="16.1640625" style="18"/>
    <col min="3582" max="3582" width="66.6640625" style="18" customWidth="1"/>
    <col min="3583" max="3583" width="8.83203125" style="18" customWidth="1"/>
    <col min="3584" max="3584" width="9.6640625" style="18" customWidth="1"/>
    <col min="3585" max="3586" width="12" style="18" customWidth="1"/>
    <col min="3587" max="3587" width="8.83203125" style="18" customWidth="1"/>
    <col min="3588" max="3588" width="12.1640625" style="18" customWidth="1"/>
    <col min="3589" max="3589" width="12" style="18" bestFit="1" customWidth="1"/>
    <col min="3590" max="3590" width="21.33203125" style="18" bestFit="1" customWidth="1"/>
    <col min="3591" max="3591" width="24.83203125" style="18" customWidth="1"/>
    <col min="3592" max="3592" width="51.6640625" style="18" customWidth="1"/>
    <col min="3593" max="3837" width="16.1640625" style="18"/>
    <col min="3838" max="3838" width="66.6640625" style="18" customWidth="1"/>
    <col min="3839" max="3839" width="8.83203125" style="18" customWidth="1"/>
    <col min="3840" max="3840" width="9.6640625" style="18" customWidth="1"/>
    <col min="3841" max="3842" width="12" style="18" customWidth="1"/>
    <col min="3843" max="3843" width="8.83203125" style="18" customWidth="1"/>
    <col min="3844" max="3844" width="12.1640625" style="18" customWidth="1"/>
    <col min="3845" max="3845" width="12" style="18" bestFit="1" customWidth="1"/>
    <col min="3846" max="3846" width="21.33203125" style="18" bestFit="1" customWidth="1"/>
    <col min="3847" max="3847" width="24.83203125" style="18" customWidth="1"/>
    <col min="3848" max="3848" width="51.6640625" style="18" customWidth="1"/>
    <col min="3849" max="4093" width="16.1640625" style="18"/>
    <col min="4094" max="4094" width="66.6640625" style="18" customWidth="1"/>
    <col min="4095" max="4095" width="8.83203125" style="18" customWidth="1"/>
    <col min="4096" max="4096" width="9.6640625" style="18" customWidth="1"/>
    <col min="4097" max="4098" width="12" style="18" customWidth="1"/>
    <col min="4099" max="4099" width="8.83203125" style="18" customWidth="1"/>
    <col min="4100" max="4100" width="12.1640625" style="18" customWidth="1"/>
    <col min="4101" max="4101" width="12" style="18" bestFit="1" customWidth="1"/>
    <col min="4102" max="4102" width="21.33203125" style="18" bestFit="1" customWidth="1"/>
    <col min="4103" max="4103" width="24.83203125" style="18" customWidth="1"/>
    <col min="4104" max="4104" width="51.6640625" style="18" customWidth="1"/>
    <col min="4105" max="4349" width="16.1640625" style="18"/>
    <col min="4350" max="4350" width="66.6640625" style="18" customWidth="1"/>
    <col min="4351" max="4351" width="8.83203125" style="18" customWidth="1"/>
    <col min="4352" max="4352" width="9.6640625" style="18" customWidth="1"/>
    <col min="4353" max="4354" width="12" style="18" customWidth="1"/>
    <col min="4355" max="4355" width="8.83203125" style="18" customWidth="1"/>
    <col min="4356" max="4356" width="12.1640625" style="18" customWidth="1"/>
    <col min="4357" max="4357" width="12" style="18" bestFit="1" customWidth="1"/>
    <col min="4358" max="4358" width="21.33203125" style="18" bestFit="1" customWidth="1"/>
    <col min="4359" max="4359" width="24.83203125" style="18" customWidth="1"/>
    <col min="4360" max="4360" width="51.6640625" style="18" customWidth="1"/>
    <col min="4361" max="4605" width="16.1640625" style="18"/>
    <col min="4606" max="4606" width="66.6640625" style="18" customWidth="1"/>
    <col min="4607" max="4607" width="8.83203125" style="18" customWidth="1"/>
    <col min="4608" max="4608" width="9.6640625" style="18" customWidth="1"/>
    <col min="4609" max="4610" width="12" style="18" customWidth="1"/>
    <col min="4611" max="4611" width="8.83203125" style="18" customWidth="1"/>
    <col min="4612" max="4612" width="12.1640625" style="18" customWidth="1"/>
    <col min="4613" max="4613" width="12" style="18" bestFit="1" customWidth="1"/>
    <col min="4614" max="4614" width="21.33203125" style="18" bestFit="1" customWidth="1"/>
    <col min="4615" max="4615" width="24.83203125" style="18" customWidth="1"/>
    <col min="4616" max="4616" width="51.6640625" style="18" customWidth="1"/>
    <col min="4617" max="4861" width="16.1640625" style="18"/>
    <col min="4862" max="4862" width="66.6640625" style="18" customWidth="1"/>
    <col min="4863" max="4863" width="8.83203125" style="18" customWidth="1"/>
    <col min="4864" max="4864" width="9.6640625" style="18" customWidth="1"/>
    <col min="4865" max="4866" width="12" style="18" customWidth="1"/>
    <col min="4867" max="4867" width="8.83203125" style="18" customWidth="1"/>
    <col min="4868" max="4868" width="12.1640625" style="18" customWidth="1"/>
    <col min="4869" max="4869" width="12" style="18" bestFit="1" customWidth="1"/>
    <col min="4870" max="4870" width="21.33203125" style="18" bestFit="1" customWidth="1"/>
    <col min="4871" max="4871" width="24.83203125" style="18" customWidth="1"/>
    <col min="4872" max="4872" width="51.6640625" style="18" customWidth="1"/>
    <col min="4873" max="5117" width="16.1640625" style="18"/>
    <col min="5118" max="5118" width="66.6640625" style="18" customWidth="1"/>
    <col min="5119" max="5119" width="8.83203125" style="18" customWidth="1"/>
    <col min="5120" max="5120" width="9.6640625" style="18" customWidth="1"/>
    <col min="5121" max="5122" width="12" style="18" customWidth="1"/>
    <col min="5123" max="5123" width="8.83203125" style="18" customWidth="1"/>
    <col min="5124" max="5124" width="12.1640625" style="18" customWidth="1"/>
    <col min="5125" max="5125" width="12" style="18" bestFit="1" customWidth="1"/>
    <col min="5126" max="5126" width="21.33203125" style="18" bestFit="1" customWidth="1"/>
    <col min="5127" max="5127" width="24.83203125" style="18" customWidth="1"/>
    <col min="5128" max="5128" width="51.6640625" style="18" customWidth="1"/>
    <col min="5129" max="5373" width="16.1640625" style="18"/>
    <col min="5374" max="5374" width="66.6640625" style="18" customWidth="1"/>
    <col min="5375" max="5375" width="8.83203125" style="18" customWidth="1"/>
    <col min="5376" max="5376" width="9.6640625" style="18" customWidth="1"/>
    <col min="5377" max="5378" width="12" style="18" customWidth="1"/>
    <col min="5379" max="5379" width="8.83203125" style="18" customWidth="1"/>
    <col min="5380" max="5380" width="12.1640625" style="18" customWidth="1"/>
    <col min="5381" max="5381" width="12" style="18" bestFit="1" customWidth="1"/>
    <col min="5382" max="5382" width="21.33203125" style="18" bestFit="1" customWidth="1"/>
    <col min="5383" max="5383" width="24.83203125" style="18" customWidth="1"/>
    <col min="5384" max="5384" width="51.6640625" style="18" customWidth="1"/>
    <col min="5385" max="5629" width="16.1640625" style="18"/>
    <col min="5630" max="5630" width="66.6640625" style="18" customWidth="1"/>
    <col min="5631" max="5631" width="8.83203125" style="18" customWidth="1"/>
    <col min="5632" max="5632" width="9.6640625" style="18" customWidth="1"/>
    <col min="5633" max="5634" width="12" style="18" customWidth="1"/>
    <col min="5635" max="5635" width="8.83203125" style="18" customWidth="1"/>
    <col min="5636" max="5636" width="12.1640625" style="18" customWidth="1"/>
    <col min="5637" max="5637" width="12" style="18" bestFit="1" customWidth="1"/>
    <col min="5638" max="5638" width="21.33203125" style="18" bestFit="1" customWidth="1"/>
    <col min="5639" max="5639" width="24.83203125" style="18" customWidth="1"/>
    <col min="5640" max="5640" width="51.6640625" style="18" customWidth="1"/>
    <col min="5641" max="5885" width="16.1640625" style="18"/>
    <col min="5886" max="5886" width="66.6640625" style="18" customWidth="1"/>
    <col min="5887" max="5887" width="8.83203125" style="18" customWidth="1"/>
    <col min="5888" max="5888" width="9.6640625" style="18" customWidth="1"/>
    <col min="5889" max="5890" width="12" style="18" customWidth="1"/>
    <col min="5891" max="5891" width="8.83203125" style="18" customWidth="1"/>
    <col min="5892" max="5892" width="12.1640625" style="18" customWidth="1"/>
    <col min="5893" max="5893" width="12" style="18" bestFit="1" customWidth="1"/>
    <col min="5894" max="5894" width="21.33203125" style="18" bestFit="1" customWidth="1"/>
    <col min="5895" max="5895" width="24.83203125" style="18" customWidth="1"/>
    <col min="5896" max="5896" width="51.6640625" style="18" customWidth="1"/>
    <col min="5897" max="6141" width="16.1640625" style="18"/>
    <col min="6142" max="6142" width="66.6640625" style="18" customWidth="1"/>
    <col min="6143" max="6143" width="8.83203125" style="18" customWidth="1"/>
    <col min="6144" max="6144" width="9.6640625" style="18" customWidth="1"/>
    <col min="6145" max="6146" width="12" style="18" customWidth="1"/>
    <col min="6147" max="6147" width="8.83203125" style="18" customWidth="1"/>
    <col min="6148" max="6148" width="12.1640625" style="18" customWidth="1"/>
    <col min="6149" max="6149" width="12" style="18" bestFit="1" customWidth="1"/>
    <col min="6150" max="6150" width="21.33203125" style="18" bestFit="1" customWidth="1"/>
    <col min="6151" max="6151" width="24.83203125" style="18" customWidth="1"/>
    <col min="6152" max="6152" width="51.6640625" style="18" customWidth="1"/>
    <col min="6153" max="6397" width="16.1640625" style="18"/>
    <col min="6398" max="6398" width="66.6640625" style="18" customWidth="1"/>
    <col min="6399" max="6399" width="8.83203125" style="18" customWidth="1"/>
    <col min="6400" max="6400" width="9.6640625" style="18" customWidth="1"/>
    <col min="6401" max="6402" width="12" style="18" customWidth="1"/>
    <col min="6403" max="6403" width="8.83203125" style="18" customWidth="1"/>
    <col min="6404" max="6404" width="12.1640625" style="18" customWidth="1"/>
    <col min="6405" max="6405" width="12" style="18" bestFit="1" customWidth="1"/>
    <col min="6406" max="6406" width="21.33203125" style="18" bestFit="1" customWidth="1"/>
    <col min="6407" max="6407" width="24.83203125" style="18" customWidth="1"/>
    <col min="6408" max="6408" width="51.6640625" style="18" customWidth="1"/>
    <col min="6409" max="6653" width="16.1640625" style="18"/>
    <col min="6654" max="6654" width="66.6640625" style="18" customWidth="1"/>
    <col min="6655" max="6655" width="8.83203125" style="18" customWidth="1"/>
    <col min="6656" max="6656" width="9.6640625" style="18" customWidth="1"/>
    <col min="6657" max="6658" width="12" style="18" customWidth="1"/>
    <col min="6659" max="6659" width="8.83203125" style="18" customWidth="1"/>
    <col min="6660" max="6660" width="12.1640625" style="18" customWidth="1"/>
    <col min="6661" max="6661" width="12" style="18" bestFit="1" customWidth="1"/>
    <col min="6662" max="6662" width="21.33203125" style="18" bestFit="1" customWidth="1"/>
    <col min="6663" max="6663" width="24.83203125" style="18" customWidth="1"/>
    <col min="6664" max="6664" width="51.6640625" style="18" customWidth="1"/>
    <col min="6665" max="6909" width="16.1640625" style="18"/>
    <col min="6910" max="6910" width="66.6640625" style="18" customWidth="1"/>
    <col min="6911" max="6911" width="8.83203125" style="18" customWidth="1"/>
    <col min="6912" max="6912" width="9.6640625" style="18" customWidth="1"/>
    <col min="6913" max="6914" width="12" style="18" customWidth="1"/>
    <col min="6915" max="6915" width="8.83203125" style="18" customWidth="1"/>
    <col min="6916" max="6916" width="12.1640625" style="18" customWidth="1"/>
    <col min="6917" max="6917" width="12" style="18" bestFit="1" customWidth="1"/>
    <col min="6918" max="6918" width="21.33203125" style="18" bestFit="1" customWidth="1"/>
    <col min="6919" max="6919" width="24.83203125" style="18" customWidth="1"/>
    <col min="6920" max="6920" width="51.6640625" style="18" customWidth="1"/>
    <col min="6921" max="7165" width="16.1640625" style="18"/>
    <col min="7166" max="7166" width="66.6640625" style="18" customWidth="1"/>
    <col min="7167" max="7167" width="8.83203125" style="18" customWidth="1"/>
    <col min="7168" max="7168" width="9.6640625" style="18" customWidth="1"/>
    <col min="7169" max="7170" width="12" style="18" customWidth="1"/>
    <col min="7171" max="7171" width="8.83203125" style="18" customWidth="1"/>
    <col min="7172" max="7172" width="12.1640625" style="18" customWidth="1"/>
    <col min="7173" max="7173" width="12" style="18" bestFit="1" customWidth="1"/>
    <col min="7174" max="7174" width="21.33203125" style="18" bestFit="1" customWidth="1"/>
    <col min="7175" max="7175" width="24.83203125" style="18" customWidth="1"/>
    <col min="7176" max="7176" width="51.6640625" style="18" customWidth="1"/>
    <col min="7177" max="7421" width="16.1640625" style="18"/>
    <col min="7422" max="7422" width="66.6640625" style="18" customWidth="1"/>
    <col min="7423" max="7423" width="8.83203125" style="18" customWidth="1"/>
    <col min="7424" max="7424" width="9.6640625" style="18" customWidth="1"/>
    <col min="7425" max="7426" width="12" style="18" customWidth="1"/>
    <col min="7427" max="7427" width="8.83203125" style="18" customWidth="1"/>
    <col min="7428" max="7428" width="12.1640625" style="18" customWidth="1"/>
    <col min="7429" max="7429" width="12" style="18" bestFit="1" customWidth="1"/>
    <col min="7430" max="7430" width="21.33203125" style="18" bestFit="1" customWidth="1"/>
    <col min="7431" max="7431" width="24.83203125" style="18" customWidth="1"/>
    <col min="7432" max="7432" width="51.6640625" style="18" customWidth="1"/>
    <col min="7433" max="7677" width="16.1640625" style="18"/>
    <col min="7678" max="7678" width="66.6640625" style="18" customWidth="1"/>
    <col min="7679" max="7679" width="8.83203125" style="18" customWidth="1"/>
    <col min="7680" max="7680" width="9.6640625" style="18" customWidth="1"/>
    <col min="7681" max="7682" width="12" style="18" customWidth="1"/>
    <col min="7683" max="7683" width="8.83203125" style="18" customWidth="1"/>
    <col min="7684" max="7684" width="12.1640625" style="18" customWidth="1"/>
    <col min="7685" max="7685" width="12" style="18" bestFit="1" customWidth="1"/>
    <col min="7686" max="7686" width="21.33203125" style="18" bestFit="1" customWidth="1"/>
    <col min="7687" max="7687" width="24.83203125" style="18" customWidth="1"/>
    <col min="7688" max="7688" width="51.6640625" style="18" customWidth="1"/>
    <col min="7689" max="7933" width="16.1640625" style="18"/>
    <col min="7934" max="7934" width="66.6640625" style="18" customWidth="1"/>
    <col min="7935" max="7935" width="8.83203125" style="18" customWidth="1"/>
    <col min="7936" max="7936" width="9.6640625" style="18" customWidth="1"/>
    <col min="7937" max="7938" width="12" style="18" customWidth="1"/>
    <col min="7939" max="7939" width="8.83203125" style="18" customWidth="1"/>
    <col min="7940" max="7940" width="12.1640625" style="18" customWidth="1"/>
    <col min="7941" max="7941" width="12" style="18" bestFit="1" customWidth="1"/>
    <col min="7942" max="7942" width="21.33203125" style="18" bestFit="1" customWidth="1"/>
    <col min="7943" max="7943" width="24.83203125" style="18" customWidth="1"/>
    <col min="7944" max="7944" width="51.6640625" style="18" customWidth="1"/>
    <col min="7945" max="8189" width="16.1640625" style="18"/>
    <col min="8190" max="8190" width="66.6640625" style="18" customWidth="1"/>
    <col min="8191" max="8191" width="8.83203125" style="18" customWidth="1"/>
    <col min="8192" max="8192" width="9.6640625" style="18" customWidth="1"/>
    <col min="8193" max="8194" width="12" style="18" customWidth="1"/>
    <col min="8195" max="8195" width="8.83203125" style="18" customWidth="1"/>
    <col min="8196" max="8196" width="12.1640625" style="18" customWidth="1"/>
    <col min="8197" max="8197" width="12" style="18" bestFit="1" customWidth="1"/>
    <col min="8198" max="8198" width="21.33203125" style="18" bestFit="1" customWidth="1"/>
    <col min="8199" max="8199" width="24.83203125" style="18" customWidth="1"/>
    <col min="8200" max="8200" width="51.6640625" style="18" customWidth="1"/>
    <col min="8201" max="8445" width="16.1640625" style="18"/>
    <col min="8446" max="8446" width="66.6640625" style="18" customWidth="1"/>
    <col min="8447" max="8447" width="8.83203125" style="18" customWidth="1"/>
    <col min="8448" max="8448" width="9.6640625" style="18" customWidth="1"/>
    <col min="8449" max="8450" width="12" style="18" customWidth="1"/>
    <col min="8451" max="8451" width="8.83203125" style="18" customWidth="1"/>
    <col min="8452" max="8452" width="12.1640625" style="18" customWidth="1"/>
    <col min="8453" max="8453" width="12" style="18" bestFit="1" customWidth="1"/>
    <col min="8454" max="8454" width="21.33203125" style="18" bestFit="1" customWidth="1"/>
    <col min="8455" max="8455" width="24.83203125" style="18" customWidth="1"/>
    <col min="8456" max="8456" width="51.6640625" style="18" customWidth="1"/>
    <col min="8457" max="8701" width="16.1640625" style="18"/>
    <col min="8702" max="8702" width="66.6640625" style="18" customWidth="1"/>
    <col min="8703" max="8703" width="8.83203125" style="18" customWidth="1"/>
    <col min="8704" max="8704" width="9.6640625" style="18" customWidth="1"/>
    <col min="8705" max="8706" width="12" style="18" customWidth="1"/>
    <col min="8707" max="8707" width="8.83203125" style="18" customWidth="1"/>
    <col min="8708" max="8708" width="12.1640625" style="18" customWidth="1"/>
    <col min="8709" max="8709" width="12" style="18" bestFit="1" customWidth="1"/>
    <col min="8710" max="8710" width="21.33203125" style="18" bestFit="1" customWidth="1"/>
    <col min="8711" max="8711" width="24.83203125" style="18" customWidth="1"/>
    <col min="8712" max="8712" width="51.6640625" style="18" customWidth="1"/>
    <col min="8713" max="8957" width="16.1640625" style="18"/>
    <col min="8958" max="8958" width="66.6640625" style="18" customWidth="1"/>
    <col min="8959" max="8959" width="8.83203125" style="18" customWidth="1"/>
    <col min="8960" max="8960" width="9.6640625" style="18" customWidth="1"/>
    <col min="8961" max="8962" width="12" style="18" customWidth="1"/>
    <col min="8963" max="8963" width="8.83203125" style="18" customWidth="1"/>
    <col min="8964" max="8964" width="12.1640625" style="18" customWidth="1"/>
    <col min="8965" max="8965" width="12" style="18" bestFit="1" customWidth="1"/>
    <col min="8966" max="8966" width="21.33203125" style="18" bestFit="1" customWidth="1"/>
    <col min="8967" max="8967" width="24.83203125" style="18" customWidth="1"/>
    <col min="8968" max="8968" width="51.6640625" style="18" customWidth="1"/>
    <col min="8969" max="9213" width="16.1640625" style="18"/>
    <col min="9214" max="9214" width="66.6640625" style="18" customWidth="1"/>
    <col min="9215" max="9215" width="8.83203125" style="18" customWidth="1"/>
    <col min="9216" max="9216" width="9.6640625" style="18" customWidth="1"/>
    <col min="9217" max="9218" width="12" style="18" customWidth="1"/>
    <col min="9219" max="9219" width="8.83203125" style="18" customWidth="1"/>
    <col min="9220" max="9220" width="12.1640625" style="18" customWidth="1"/>
    <col min="9221" max="9221" width="12" style="18" bestFit="1" customWidth="1"/>
    <col min="9222" max="9222" width="21.33203125" style="18" bestFit="1" customWidth="1"/>
    <col min="9223" max="9223" width="24.83203125" style="18" customWidth="1"/>
    <col min="9224" max="9224" width="51.6640625" style="18" customWidth="1"/>
    <col min="9225" max="9469" width="16.1640625" style="18"/>
    <col min="9470" max="9470" width="66.6640625" style="18" customWidth="1"/>
    <col min="9471" max="9471" width="8.83203125" style="18" customWidth="1"/>
    <col min="9472" max="9472" width="9.6640625" style="18" customWidth="1"/>
    <col min="9473" max="9474" width="12" style="18" customWidth="1"/>
    <col min="9475" max="9475" width="8.83203125" style="18" customWidth="1"/>
    <col min="9476" max="9476" width="12.1640625" style="18" customWidth="1"/>
    <col min="9477" max="9477" width="12" style="18" bestFit="1" customWidth="1"/>
    <col min="9478" max="9478" width="21.33203125" style="18" bestFit="1" customWidth="1"/>
    <col min="9479" max="9479" width="24.83203125" style="18" customWidth="1"/>
    <col min="9480" max="9480" width="51.6640625" style="18" customWidth="1"/>
    <col min="9481" max="9725" width="16.1640625" style="18"/>
    <col min="9726" max="9726" width="66.6640625" style="18" customWidth="1"/>
    <col min="9727" max="9727" width="8.83203125" style="18" customWidth="1"/>
    <col min="9728" max="9728" width="9.6640625" style="18" customWidth="1"/>
    <col min="9729" max="9730" width="12" style="18" customWidth="1"/>
    <col min="9731" max="9731" width="8.83203125" style="18" customWidth="1"/>
    <col min="9732" max="9732" width="12.1640625" style="18" customWidth="1"/>
    <col min="9733" max="9733" width="12" style="18" bestFit="1" customWidth="1"/>
    <col min="9734" max="9734" width="21.33203125" style="18" bestFit="1" customWidth="1"/>
    <col min="9735" max="9735" width="24.83203125" style="18" customWidth="1"/>
    <col min="9736" max="9736" width="51.6640625" style="18" customWidth="1"/>
    <col min="9737" max="9981" width="16.1640625" style="18"/>
    <col min="9982" max="9982" width="66.6640625" style="18" customWidth="1"/>
    <col min="9983" max="9983" width="8.83203125" style="18" customWidth="1"/>
    <col min="9984" max="9984" width="9.6640625" style="18" customWidth="1"/>
    <col min="9985" max="9986" width="12" style="18" customWidth="1"/>
    <col min="9987" max="9987" width="8.83203125" style="18" customWidth="1"/>
    <col min="9988" max="9988" width="12.1640625" style="18" customWidth="1"/>
    <col min="9989" max="9989" width="12" style="18" bestFit="1" customWidth="1"/>
    <col min="9990" max="9990" width="21.33203125" style="18" bestFit="1" customWidth="1"/>
    <col min="9991" max="9991" width="24.83203125" style="18" customWidth="1"/>
    <col min="9992" max="9992" width="51.6640625" style="18" customWidth="1"/>
    <col min="9993" max="10237" width="16.1640625" style="18"/>
    <col min="10238" max="10238" width="66.6640625" style="18" customWidth="1"/>
    <col min="10239" max="10239" width="8.83203125" style="18" customWidth="1"/>
    <col min="10240" max="10240" width="9.6640625" style="18" customWidth="1"/>
    <col min="10241" max="10242" width="12" style="18" customWidth="1"/>
    <col min="10243" max="10243" width="8.83203125" style="18" customWidth="1"/>
    <col min="10244" max="10244" width="12.1640625" style="18" customWidth="1"/>
    <col min="10245" max="10245" width="12" style="18" bestFit="1" customWidth="1"/>
    <col min="10246" max="10246" width="21.33203125" style="18" bestFit="1" customWidth="1"/>
    <col min="10247" max="10247" width="24.83203125" style="18" customWidth="1"/>
    <col min="10248" max="10248" width="51.6640625" style="18" customWidth="1"/>
    <col min="10249" max="10493" width="16.1640625" style="18"/>
    <col min="10494" max="10494" width="66.6640625" style="18" customWidth="1"/>
    <col min="10495" max="10495" width="8.83203125" style="18" customWidth="1"/>
    <col min="10496" max="10496" width="9.6640625" style="18" customWidth="1"/>
    <col min="10497" max="10498" width="12" style="18" customWidth="1"/>
    <col min="10499" max="10499" width="8.83203125" style="18" customWidth="1"/>
    <col min="10500" max="10500" width="12.1640625" style="18" customWidth="1"/>
    <col min="10501" max="10501" width="12" style="18" bestFit="1" customWidth="1"/>
    <col min="10502" max="10502" width="21.33203125" style="18" bestFit="1" customWidth="1"/>
    <col min="10503" max="10503" width="24.83203125" style="18" customWidth="1"/>
    <col min="10504" max="10504" width="51.6640625" style="18" customWidth="1"/>
    <col min="10505" max="10749" width="16.1640625" style="18"/>
    <col min="10750" max="10750" width="66.6640625" style="18" customWidth="1"/>
    <col min="10751" max="10751" width="8.83203125" style="18" customWidth="1"/>
    <col min="10752" max="10752" width="9.6640625" style="18" customWidth="1"/>
    <col min="10753" max="10754" width="12" style="18" customWidth="1"/>
    <col min="10755" max="10755" width="8.83203125" style="18" customWidth="1"/>
    <col min="10756" max="10756" width="12.1640625" style="18" customWidth="1"/>
    <col min="10757" max="10757" width="12" style="18" bestFit="1" customWidth="1"/>
    <col min="10758" max="10758" width="21.33203125" style="18" bestFit="1" customWidth="1"/>
    <col min="10759" max="10759" width="24.83203125" style="18" customWidth="1"/>
    <col min="10760" max="10760" width="51.6640625" style="18" customWidth="1"/>
    <col min="10761" max="11005" width="16.1640625" style="18"/>
    <col min="11006" max="11006" width="66.6640625" style="18" customWidth="1"/>
    <col min="11007" max="11007" width="8.83203125" style="18" customWidth="1"/>
    <col min="11008" max="11008" width="9.6640625" style="18" customWidth="1"/>
    <col min="11009" max="11010" width="12" style="18" customWidth="1"/>
    <col min="11011" max="11011" width="8.83203125" style="18" customWidth="1"/>
    <col min="11012" max="11012" width="12.1640625" style="18" customWidth="1"/>
    <col min="11013" max="11013" width="12" style="18" bestFit="1" customWidth="1"/>
    <col min="11014" max="11014" width="21.33203125" style="18" bestFit="1" customWidth="1"/>
    <col min="11015" max="11015" width="24.83203125" style="18" customWidth="1"/>
    <col min="11016" max="11016" width="51.6640625" style="18" customWidth="1"/>
    <col min="11017" max="11261" width="16.1640625" style="18"/>
    <col min="11262" max="11262" width="66.6640625" style="18" customWidth="1"/>
    <col min="11263" max="11263" width="8.83203125" style="18" customWidth="1"/>
    <col min="11264" max="11264" width="9.6640625" style="18" customWidth="1"/>
    <col min="11265" max="11266" width="12" style="18" customWidth="1"/>
    <col min="11267" max="11267" width="8.83203125" style="18" customWidth="1"/>
    <col min="11268" max="11268" width="12.1640625" style="18" customWidth="1"/>
    <col min="11269" max="11269" width="12" style="18" bestFit="1" customWidth="1"/>
    <col min="11270" max="11270" width="21.33203125" style="18" bestFit="1" customWidth="1"/>
    <col min="11271" max="11271" width="24.83203125" style="18" customWidth="1"/>
    <col min="11272" max="11272" width="51.6640625" style="18" customWidth="1"/>
    <col min="11273" max="11517" width="16.1640625" style="18"/>
    <col min="11518" max="11518" width="66.6640625" style="18" customWidth="1"/>
    <col min="11519" max="11519" width="8.83203125" style="18" customWidth="1"/>
    <col min="11520" max="11520" width="9.6640625" style="18" customWidth="1"/>
    <col min="11521" max="11522" width="12" style="18" customWidth="1"/>
    <col min="11523" max="11523" width="8.83203125" style="18" customWidth="1"/>
    <col min="11524" max="11524" width="12.1640625" style="18" customWidth="1"/>
    <col min="11525" max="11525" width="12" style="18" bestFit="1" customWidth="1"/>
    <col min="11526" max="11526" width="21.33203125" style="18" bestFit="1" customWidth="1"/>
    <col min="11527" max="11527" width="24.83203125" style="18" customWidth="1"/>
    <col min="11528" max="11528" width="51.6640625" style="18" customWidth="1"/>
    <col min="11529" max="11773" width="16.1640625" style="18"/>
    <col min="11774" max="11774" width="66.6640625" style="18" customWidth="1"/>
    <col min="11775" max="11775" width="8.83203125" style="18" customWidth="1"/>
    <col min="11776" max="11776" width="9.6640625" style="18" customWidth="1"/>
    <col min="11777" max="11778" width="12" style="18" customWidth="1"/>
    <col min="11779" max="11779" width="8.83203125" style="18" customWidth="1"/>
    <col min="11780" max="11780" width="12.1640625" style="18" customWidth="1"/>
    <col min="11781" max="11781" width="12" style="18" bestFit="1" customWidth="1"/>
    <col min="11782" max="11782" width="21.33203125" style="18" bestFit="1" customWidth="1"/>
    <col min="11783" max="11783" width="24.83203125" style="18" customWidth="1"/>
    <col min="11784" max="11784" width="51.6640625" style="18" customWidth="1"/>
    <col min="11785" max="12029" width="16.1640625" style="18"/>
    <col min="12030" max="12030" width="66.6640625" style="18" customWidth="1"/>
    <col min="12031" max="12031" width="8.83203125" style="18" customWidth="1"/>
    <col min="12032" max="12032" width="9.6640625" style="18" customWidth="1"/>
    <col min="12033" max="12034" width="12" style="18" customWidth="1"/>
    <col min="12035" max="12035" width="8.83203125" style="18" customWidth="1"/>
    <col min="12036" max="12036" width="12.1640625" style="18" customWidth="1"/>
    <col min="12037" max="12037" width="12" style="18" bestFit="1" customWidth="1"/>
    <col min="12038" max="12038" width="21.33203125" style="18" bestFit="1" customWidth="1"/>
    <col min="12039" max="12039" width="24.83203125" style="18" customWidth="1"/>
    <col min="12040" max="12040" width="51.6640625" style="18" customWidth="1"/>
    <col min="12041" max="12285" width="16.1640625" style="18"/>
    <col min="12286" max="12286" width="66.6640625" style="18" customWidth="1"/>
    <col min="12287" max="12287" width="8.83203125" style="18" customWidth="1"/>
    <col min="12288" max="12288" width="9.6640625" style="18" customWidth="1"/>
    <col min="12289" max="12290" width="12" style="18" customWidth="1"/>
    <col min="12291" max="12291" width="8.83203125" style="18" customWidth="1"/>
    <col min="12292" max="12292" width="12.1640625" style="18" customWidth="1"/>
    <col min="12293" max="12293" width="12" style="18" bestFit="1" customWidth="1"/>
    <col min="12294" max="12294" width="21.33203125" style="18" bestFit="1" customWidth="1"/>
    <col min="12295" max="12295" width="24.83203125" style="18" customWidth="1"/>
    <col min="12296" max="12296" width="51.6640625" style="18" customWidth="1"/>
    <col min="12297" max="12541" width="16.1640625" style="18"/>
    <col min="12542" max="12542" width="66.6640625" style="18" customWidth="1"/>
    <col min="12543" max="12543" width="8.83203125" style="18" customWidth="1"/>
    <col min="12544" max="12544" width="9.6640625" style="18" customWidth="1"/>
    <col min="12545" max="12546" width="12" style="18" customWidth="1"/>
    <col min="12547" max="12547" width="8.83203125" style="18" customWidth="1"/>
    <col min="12548" max="12548" width="12.1640625" style="18" customWidth="1"/>
    <col min="12549" max="12549" width="12" style="18" bestFit="1" customWidth="1"/>
    <col min="12550" max="12550" width="21.33203125" style="18" bestFit="1" customWidth="1"/>
    <col min="12551" max="12551" width="24.83203125" style="18" customWidth="1"/>
    <col min="12552" max="12552" width="51.6640625" style="18" customWidth="1"/>
    <col min="12553" max="12797" width="16.1640625" style="18"/>
    <col min="12798" max="12798" width="66.6640625" style="18" customWidth="1"/>
    <col min="12799" max="12799" width="8.83203125" style="18" customWidth="1"/>
    <col min="12800" max="12800" width="9.6640625" style="18" customWidth="1"/>
    <col min="12801" max="12802" width="12" style="18" customWidth="1"/>
    <col min="12803" max="12803" width="8.83203125" style="18" customWidth="1"/>
    <col min="12804" max="12804" width="12.1640625" style="18" customWidth="1"/>
    <col min="12805" max="12805" width="12" style="18" bestFit="1" customWidth="1"/>
    <col min="12806" max="12806" width="21.33203125" style="18" bestFit="1" customWidth="1"/>
    <col min="12807" max="12807" width="24.83203125" style="18" customWidth="1"/>
    <col min="12808" max="12808" width="51.6640625" style="18" customWidth="1"/>
    <col min="12809" max="13053" width="16.1640625" style="18"/>
    <col min="13054" max="13054" width="66.6640625" style="18" customWidth="1"/>
    <col min="13055" max="13055" width="8.83203125" style="18" customWidth="1"/>
    <col min="13056" max="13056" width="9.6640625" style="18" customWidth="1"/>
    <col min="13057" max="13058" width="12" style="18" customWidth="1"/>
    <col min="13059" max="13059" width="8.83203125" style="18" customWidth="1"/>
    <col min="13060" max="13060" width="12.1640625" style="18" customWidth="1"/>
    <col min="13061" max="13061" width="12" style="18" bestFit="1" customWidth="1"/>
    <col min="13062" max="13062" width="21.33203125" style="18" bestFit="1" customWidth="1"/>
    <col min="13063" max="13063" width="24.83203125" style="18" customWidth="1"/>
    <col min="13064" max="13064" width="51.6640625" style="18" customWidth="1"/>
    <col min="13065" max="13309" width="16.1640625" style="18"/>
    <col min="13310" max="13310" width="66.6640625" style="18" customWidth="1"/>
    <col min="13311" max="13311" width="8.83203125" style="18" customWidth="1"/>
    <col min="13312" max="13312" width="9.6640625" style="18" customWidth="1"/>
    <col min="13313" max="13314" width="12" style="18" customWidth="1"/>
    <col min="13315" max="13315" width="8.83203125" style="18" customWidth="1"/>
    <col min="13316" max="13316" width="12.1640625" style="18" customWidth="1"/>
    <col min="13317" max="13317" width="12" style="18" bestFit="1" customWidth="1"/>
    <col min="13318" max="13318" width="21.33203125" style="18" bestFit="1" customWidth="1"/>
    <col min="13319" max="13319" width="24.83203125" style="18" customWidth="1"/>
    <col min="13320" max="13320" width="51.6640625" style="18" customWidth="1"/>
    <col min="13321" max="13565" width="16.1640625" style="18"/>
    <col min="13566" max="13566" width="66.6640625" style="18" customWidth="1"/>
    <col min="13567" max="13567" width="8.83203125" style="18" customWidth="1"/>
    <col min="13568" max="13568" width="9.6640625" style="18" customWidth="1"/>
    <col min="13569" max="13570" width="12" style="18" customWidth="1"/>
    <col min="13571" max="13571" width="8.83203125" style="18" customWidth="1"/>
    <col min="13572" max="13572" width="12.1640625" style="18" customWidth="1"/>
    <col min="13573" max="13573" width="12" style="18" bestFit="1" customWidth="1"/>
    <col min="13574" max="13574" width="21.33203125" style="18" bestFit="1" customWidth="1"/>
    <col min="13575" max="13575" width="24.83203125" style="18" customWidth="1"/>
    <col min="13576" max="13576" width="51.6640625" style="18" customWidth="1"/>
    <col min="13577" max="13821" width="16.1640625" style="18"/>
    <col min="13822" max="13822" width="66.6640625" style="18" customWidth="1"/>
    <col min="13823" max="13823" width="8.83203125" style="18" customWidth="1"/>
    <col min="13824" max="13824" width="9.6640625" style="18" customWidth="1"/>
    <col min="13825" max="13826" width="12" style="18" customWidth="1"/>
    <col min="13827" max="13827" width="8.83203125" style="18" customWidth="1"/>
    <col min="13828" max="13828" width="12.1640625" style="18" customWidth="1"/>
    <col min="13829" max="13829" width="12" style="18" bestFit="1" customWidth="1"/>
    <col min="13830" max="13830" width="21.33203125" style="18" bestFit="1" customWidth="1"/>
    <col min="13831" max="13831" width="24.83203125" style="18" customWidth="1"/>
    <col min="13832" max="13832" width="51.6640625" style="18" customWidth="1"/>
    <col min="13833" max="14077" width="16.1640625" style="18"/>
    <col min="14078" max="14078" width="66.6640625" style="18" customWidth="1"/>
    <col min="14079" max="14079" width="8.83203125" style="18" customWidth="1"/>
    <col min="14080" max="14080" width="9.6640625" style="18" customWidth="1"/>
    <col min="14081" max="14082" width="12" style="18" customWidth="1"/>
    <col min="14083" max="14083" width="8.83203125" style="18" customWidth="1"/>
    <col min="14084" max="14084" width="12.1640625" style="18" customWidth="1"/>
    <col min="14085" max="14085" width="12" style="18" bestFit="1" customWidth="1"/>
    <col min="14086" max="14086" width="21.33203125" style="18" bestFit="1" customWidth="1"/>
    <col min="14087" max="14087" width="24.83203125" style="18" customWidth="1"/>
    <col min="14088" max="14088" width="51.6640625" style="18" customWidth="1"/>
    <col min="14089" max="14333" width="16.1640625" style="18"/>
    <col min="14334" max="14334" width="66.6640625" style="18" customWidth="1"/>
    <col min="14335" max="14335" width="8.83203125" style="18" customWidth="1"/>
    <col min="14336" max="14336" width="9.6640625" style="18" customWidth="1"/>
    <col min="14337" max="14338" width="12" style="18" customWidth="1"/>
    <col min="14339" max="14339" width="8.83203125" style="18" customWidth="1"/>
    <col min="14340" max="14340" width="12.1640625" style="18" customWidth="1"/>
    <col min="14341" max="14341" width="12" style="18" bestFit="1" customWidth="1"/>
    <col min="14342" max="14342" width="21.33203125" style="18" bestFit="1" customWidth="1"/>
    <col min="14343" max="14343" width="24.83203125" style="18" customWidth="1"/>
    <col min="14344" max="14344" width="51.6640625" style="18" customWidth="1"/>
    <col min="14345" max="14589" width="16.1640625" style="18"/>
    <col min="14590" max="14590" width="66.6640625" style="18" customWidth="1"/>
    <col min="14591" max="14591" width="8.83203125" style="18" customWidth="1"/>
    <col min="14592" max="14592" width="9.6640625" style="18" customWidth="1"/>
    <col min="14593" max="14594" width="12" style="18" customWidth="1"/>
    <col min="14595" max="14595" width="8.83203125" style="18" customWidth="1"/>
    <col min="14596" max="14596" width="12.1640625" style="18" customWidth="1"/>
    <col min="14597" max="14597" width="12" style="18" bestFit="1" customWidth="1"/>
    <col min="14598" max="14598" width="21.33203125" style="18" bestFit="1" customWidth="1"/>
    <col min="14599" max="14599" width="24.83203125" style="18" customWidth="1"/>
    <col min="14600" max="14600" width="51.6640625" style="18" customWidth="1"/>
    <col min="14601" max="14845" width="16.1640625" style="18"/>
    <col min="14846" max="14846" width="66.6640625" style="18" customWidth="1"/>
    <col min="14847" max="14847" width="8.83203125" style="18" customWidth="1"/>
    <col min="14848" max="14848" width="9.6640625" style="18" customWidth="1"/>
    <col min="14849" max="14850" width="12" style="18" customWidth="1"/>
    <col min="14851" max="14851" width="8.83203125" style="18" customWidth="1"/>
    <col min="14852" max="14852" width="12.1640625" style="18" customWidth="1"/>
    <col min="14853" max="14853" width="12" style="18" bestFit="1" customWidth="1"/>
    <col min="14854" max="14854" width="21.33203125" style="18" bestFit="1" customWidth="1"/>
    <col min="14855" max="14855" width="24.83203125" style="18" customWidth="1"/>
    <col min="14856" max="14856" width="51.6640625" style="18" customWidth="1"/>
    <col min="14857" max="15101" width="16.1640625" style="18"/>
    <col min="15102" max="15102" width="66.6640625" style="18" customWidth="1"/>
    <col min="15103" max="15103" width="8.83203125" style="18" customWidth="1"/>
    <col min="15104" max="15104" width="9.6640625" style="18" customWidth="1"/>
    <col min="15105" max="15106" width="12" style="18" customWidth="1"/>
    <col min="15107" max="15107" width="8.83203125" style="18" customWidth="1"/>
    <col min="15108" max="15108" width="12.1640625" style="18" customWidth="1"/>
    <col min="15109" max="15109" width="12" style="18" bestFit="1" customWidth="1"/>
    <col min="15110" max="15110" width="21.33203125" style="18" bestFit="1" customWidth="1"/>
    <col min="15111" max="15111" width="24.83203125" style="18" customWidth="1"/>
    <col min="15112" max="15112" width="51.6640625" style="18" customWidth="1"/>
    <col min="15113" max="15357" width="16.1640625" style="18"/>
    <col min="15358" max="15358" width="66.6640625" style="18" customWidth="1"/>
    <col min="15359" max="15359" width="8.83203125" style="18" customWidth="1"/>
    <col min="15360" max="15360" width="9.6640625" style="18" customWidth="1"/>
    <col min="15361" max="15362" width="12" style="18" customWidth="1"/>
    <col min="15363" max="15363" width="8.83203125" style="18" customWidth="1"/>
    <col min="15364" max="15364" width="12.1640625" style="18" customWidth="1"/>
    <col min="15365" max="15365" width="12" style="18" bestFit="1" customWidth="1"/>
    <col min="15366" max="15366" width="21.33203125" style="18" bestFit="1" customWidth="1"/>
    <col min="15367" max="15367" width="24.83203125" style="18" customWidth="1"/>
    <col min="15368" max="15368" width="51.6640625" style="18" customWidth="1"/>
    <col min="15369" max="15613" width="16.1640625" style="18"/>
    <col min="15614" max="15614" width="66.6640625" style="18" customWidth="1"/>
    <col min="15615" max="15615" width="8.83203125" style="18" customWidth="1"/>
    <col min="15616" max="15616" width="9.6640625" style="18" customWidth="1"/>
    <col min="15617" max="15618" width="12" style="18" customWidth="1"/>
    <col min="15619" max="15619" width="8.83203125" style="18" customWidth="1"/>
    <col min="15620" max="15620" width="12.1640625" style="18" customWidth="1"/>
    <col min="15621" max="15621" width="12" style="18" bestFit="1" customWidth="1"/>
    <col min="15622" max="15622" width="21.33203125" style="18" bestFit="1" customWidth="1"/>
    <col min="15623" max="15623" width="24.83203125" style="18" customWidth="1"/>
    <col min="15624" max="15624" width="51.6640625" style="18" customWidth="1"/>
    <col min="15625" max="15869" width="16.1640625" style="18"/>
    <col min="15870" max="15870" width="66.6640625" style="18" customWidth="1"/>
    <col min="15871" max="15871" width="8.83203125" style="18" customWidth="1"/>
    <col min="15872" max="15872" width="9.6640625" style="18" customWidth="1"/>
    <col min="15873" max="15874" width="12" style="18" customWidth="1"/>
    <col min="15875" max="15875" width="8.83203125" style="18" customWidth="1"/>
    <col min="15876" max="15876" width="12.1640625" style="18" customWidth="1"/>
    <col min="15877" max="15877" width="12" style="18" bestFit="1" customWidth="1"/>
    <col min="15878" max="15878" width="21.33203125" style="18" bestFit="1" customWidth="1"/>
    <col min="15879" max="15879" width="24.83203125" style="18" customWidth="1"/>
    <col min="15880" max="15880" width="51.6640625" style="18" customWidth="1"/>
    <col min="15881" max="16125" width="16.1640625" style="18"/>
    <col min="16126" max="16126" width="66.6640625" style="18" customWidth="1"/>
    <col min="16127" max="16127" width="8.83203125" style="18" customWidth="1"/>
    <col min="16128" max="16128" width="9.6640625" style="18" customWidth="1"/>
    <col min="16129" max="16130" width="12" style="18" customWidth="1"/>
    <col min="16131" max="16131" width="8.83203125" style="18" customWidth="1"/>
    <col min="16132" max="16132" width="12.1640625" style="18" customWidth="1"/>
    <col min="16133" max="16133" width="12" style="18" bestFit="1" customWidth="1"/>
    <col min="16134" max="16134" width="21.33203125" style="18" bestFit="1" customWidth="1"/>
    <col min="16135" max="16135" width="24.83203125" style="18" customWidth="1"/>
    <col min="16136" max="16136" width="51.6640625" style="18" customWidth="1"/>
    <col min="16137" max="16384" width="16.1640625" style="18"/>
  </cols>
  <sheetData>
    <row r="1" spans="1:18" ht="17.25" customHeight="1" x14ac:dyDescent="0.2">
      <c r="A1" s="33"/>
      <c r="B1" s="33"/>
    </row>
    <row r="2" spans="1:18" x14ac:dyDescent="0.2">
      <c r="A2" s="16"/>
      <c r="L2" s="46"/>
      <c r="M2" s="46"/>
    </row>
    <row r="3" spans="1:18" s="16" customFormat="1" ht="25.5" x14ac:dyDescent="0.2">
      <c r="B3" s="18" t="s">
        <v>45</v>
      </c>
      <c r="D3" s="107"/>
      <c r="E3" s="107"/>
      <c r="F3" s="107"/>
      <c r="H3" s="47"/>
      <c r="I3" s="47"/>
      <c r="J3" s="47"/>
      <c r="K3" s="47"/>
      <c r="L3" s="45"/>
      <c r="M3" s="45"/>
    </row>
    <row r="4" spans="1:18" s="16" customFormat="1" ht="12.75" customHeight="1" x14ac:dyDescent="0.2">
      <c r="A4" s="73"/>
      <c r="B4" s="136" t="s">
        <v>202</v>
      </c>
      <c r="C4" s="136"/>
      <c r="D4" s="136"/>
      <c r="E4" s="136"/>
      <c r="F4" s="136"/>
      <c r="G4" s="136"/>
      <c r="H4" s="136"/>
      <c r="I4" s="136"/>
      <c r="J4" s="136"/>
      <c r="K4" s="136"/>
      <c r="L4" s="136"/>
      <c r="M4" s="100"/>
    </row>
    <row r="5" spans="1:18" s="16" customFormat="1" x14ac:dyDescent="0.2">
      <c r="B5" s="18"/>
      <c r="D5" s="107"/>
      <c r="E5" s="107"/>
      <c r="F5" s="107"/>
      <c r="H5" s="47"/>
      <c r="I5" s="47"/>
      <c r="J5" s="47"/>
      <c r="K5" s="47"/>
      <c r="L5" s="45"/>
      <c r="M5" s="45"/>
    </row>
    <row r="6" spans="1:18" s="16" customFormat="1" ht="12.75" customHeight="1" x14ac:dyDescent="0.2">
      <c r="A6" s="138" t="s">
        <v>87</v>
      </c>
      <c r="B6" s="139"/>
      <c r="C6" s="139"/>
      <c r="D6" s="139"/>
      <c r="E6" s="139"/>
      <c r="F6" s="139"/>
      <c r="G6" s="139"/>
      <c r="H6" s="139"/>
      <c r="I6" s="139"/>
      <c r="J6" s="139"/>
      <c r="K6" s="139"/>
      <c r="L6" s="139"/>
      <c r="M6" s="87"/>
      <c r="N6" s="144" t="s">
        <v>122</v>
      </c>
      <c r="O6" s="145"/>
      <c r="P6" s="145"/>
      <c r="Q6" s="145"/>
      <c r="R6" s="146"/>
    </row>
    <row r="7" spans="1:18" s="17" customFormat="1" ht="38.25" x14ac:dyDescent="0.2">
      <c r="A7" s="59" t="s">
        <v>114</v>
      </c>
      <c r="B7" s="59" t="s">
        <v>70</v>
      </c>
      <c r="C7" s="59" t="s">
        <v>7</v>
      </c>
      <c r="D7" s="109" t="s">
        <v>8</v>
      </c>
      <c r="E7" s="109" t="s">
        <v>21</v>
      </c>
      <c r="F7" s="109" t="s">
        <v>22</v>
      </c>
      <c r="G7" s="59" t="s">
        <v>40</v>
      </c>
      <c r="H7" s="87" t="s">
        <v>3</v>
      </c>
      <c r="I7" s="87" t="s">
        <v>9</v>
      </c>
      <c r="J7" s="87" t="s">
        <v>27</v>
      </c>
      <c r="K7" s="87" t="s">
        <v>20</v>
      </c>
      <c r="L7" s="87" t="s">
        <v>2</v>
      </c>
      <c r="M7" s="98" t="s">
        <v>187</v>
      </c>
      <c r="N7" s="75" t="s">
        <v>115</v>
      </c>
      <c r="O7" s="75" t="s">
        <v>116</v>
      </c>
      <c r="P7" s="75" t="s">
        <v>117</v>
      </c>
      <c r="Q7" s="75" t="s">
        <v>118</v>
      </c>
      <c r="R7" s="75" t="s">
        <v>119</v>
      </c>
    </row>
    <row r="8" spans="1:18" s="17" customFormat="1" ht="38.25" x14ac:dyDescent="0.2">
      <c r="A8" s="56" t="s">
        <v>125</v>
      </c>
      <c r="B8" s="57" t="s">
        <v>95</v>
      </c>
      <c r="C8" s="57" t="s">
        <v>42</v>
      </c>
      <c r="D8" s="113">
        <v>3</v>
      </c>
      <c r="E8" s="113">
        <v>1</v>
      </c>
      <c r="F8" s="113">
        <v>3</v>
      </c>
      <c r="G8" s="63" t="s">
        <v>175</v>
      </c>
      <c r="H8" s="65" t="s">
        <v>175</v>
      </c>
      <c r="I8" s="65"/>
      <c r="J8" s="66" t="s">
        <v>43</v>
      </c>
      <c r="K8" s="62" t="s">
        <v>125</v>
      </c>
      <c r="L8" s="62" t="s">
        <v>52</v>
      </c>
      <c r="M8" s="62"/>
      <c r="N8" s="72"/>
      <c r="O8" s="72"/>
      <c r="P8" s="72"/>
      <c r="Q8" s="72"/>
      <c r="R8" s="72"/>
    </row>
    <row r="9" spans="1:18" s="17" customFormat="1" ht="38.25" x14ac:dyDescent="0.2">
      <c r="A9" s="56" t="s">
        <v>86</v>
      </c>
      <c r="B9" s="57" t="s">
        <v>39</v>
      </c>
      <c r="C9" s="57" t="s">
        <v>42</v>
      </c>
      <c r="D9" s="113">
        <v>5</v>
      </c>
      <c r="E9" s="113">
        <f>F8+1</f>
        <v>4</v>
      </c>
      <c r="F9" s="113">
        <f>E9+D9-1</f>
        <v>8</v>
      </c>
      <c r="G9" s="63" t="s">
        <v>175</v>
      </c>
      <c r="H9" s="65" t="s">
        <v>175</v>
      </c>
      <c r="I9" s="65" t="s">
        <v>84</v>
      </c>
      <c r="J9" s="67"/>
      <c r="K9" s="62" t="s">
        <v>125</v>
      </c>
      <c r="L9" s="62" t="s">
        <v>66</v>
      </c>
      <c r="M9" s="58" t="s">
        <v>188</v>
      </c>
      <c r="N9" s="76"/>
      <c r="O9" s="76"/>
      <c r="P9" s="76"/>
      <c r="Q9" s="76"/>
      <c r="R9" s="76"/>
    </row>
    <row r="10" spans="1:18" s="17" customFormat="1" ht="25.5" x14ac:dyDescent="0.2">
      <c r="A10" s="56" t="s">
        <v>86</v>
      </c>
      <c r="B10" s="57" t="s">
        <v>46</v>
      </c>
      <c r="C10" s="57" t="s">
        <v>42</v>
      </c>
      <c r="D10" s="113">
        <v>20</v>
      </c>
      <c r="E10" s="113">
        <f t="shared" ref="E10:E17" si="0">F9+1</f>
        <v>9</v>
      </c>
      <c r="F10" s="113">
        <f t="shared" ref="F10:F15" si="1">E10+D10-1</f>
        <v>28</v>
      </c>
      <c r="G10" s="63" t="s">
        <v>175</v>
      </c>
      <c r="H10" s="65" t="s">
        <v>175</v>
      </c>
      <c r="I10" s="65"/>
      <c r="J10" s="66"/>
      <c r="K10" s="62" t="s">
        <v>125</v>
      </c>
      <c r="L10" s="56" t="s">
        <v>88</v>
      </c>
      <c r="M10" s="62" t="s">
        <v>189</v>
      </c>
      <c r="N10" s="56"/>
      <c r="O10" s="56"/>
      <c r="P10" s="56"/>
      <c r="Q10" s="56"/>
      <c r="R10" s="56"/>
    </row>
    <row r="11" spans="1:18" s="17" customFormat="1" ht="51" x14ac:dyDescent="0.2">
      <c r="A11" s="56" t="s">
        <v>86</v>
      </c>
      <c r="B11" s="57" t="s">
        <v>60</v>
      </c>
      <c r="C11" s="57" t="s">
        <v>42</v>
      </c>
      <c r="D11" s="113">
        <v>4</v>
      </c>
      <c r="E11" s="113">
        <f t="shared" si="0"/>
        <v>29</v>
      </c>
      <c r="F11" s="113">
        <f t="shared" si="1"/>
        <v>32</v>
      </c>
      <c r="G11" s="63" t="s">
        <v>176</v>
      </c>
      <c r="H11" s="65" t="s">
        <v>175</v>
      </c>
      <c r="I11" s="65"/>
      <c r="J11" s="67" t="s">
        <v>89</v>
      </c>
      <c r="K11" s="62" t="s">
        <v>125</v>
      </c>
      <c r="L11" s="62" t="s">
        <v>67</v>
      </c>
      <c r="M11" s="62"/>
      <c r="N11" s="56"/>
      <c r="O11" s="56"/>
      <c r="P11" s="56"/>
      <c r="Q11" s="56"/>
      <c r="R11" s="56"/>
    </row>
    <row r="12" spans="1:18" s="17" customFormat="1" ht="76.5" x14ac:dyDescent="0.2">
      <c r="A12" s="56" t="s">
        <v>86</v>
      </c>
      <c r="B12" s="57" t="s">
        <v>61</v>
      </c>
      <c r="C12" s="57" t="s">
        <v>42</v>
      </c>
      <c r="D12" s="113">
        <v>20</v>
      </c>
      <c r="E12" s="113">
        <f t="shared" si="0"/>
        <v>33</v>
      </c>
      <c r="F12" s="113">
        <f t="shared" si="1"/>
        <v>52</v>
      </c>
      <c r="G12" s="63" t="s">
        <v>175</v>
      </c>
      <c r="H12" s="65" t="s">
        <v>176</v>
      </c>
      <c r="I12" s="65"/>
      <c r="J12" s="67"/>
      <c r="K12" s="62" t="s">
        <v>125</v>
      </c>
      <c r="L12" s="62" t="s">
        <v>93</v>
      </c>
      <c r="M12" s="62" t="s">
        <v>198</v>
      </c>
      <c r="N12" s="76"/>
      <c r="O12" s="76"/>
      <c r="P12" s="76"/>
      <c r="Q12" s="76"/>
      <c r="R12" s="76"/>
    </row>
    <row r="13" spans="1:18" s="42" customFormat="1" ht="38.25" x14ac:dyDescent="0.2">
      <c r="A13" s="62" t="s">
        <v>86</v>
      </c>
      <c r="B13" s="48" t="s">
        <v>211</v>
      </c>
      <c r="C13" s="48" t="s">
        <v>108</v>
      </c>
      <c r="D13" s="114">
        <v>28</v>
      </c>
      <c r="E13" s="114">
        <f t="shared" si="0"/>
        <v>53</v>
      </c>
      <c r="F13" s="114">
        <f t="shared" si="1"/>
        <v>80</v>
      </c>
      <c r="G13" s="65" t="s">
        <v>176</v>
      </c>
      <c r="H13" s="65" t="s">
        <v>175</v>
      </c>
      <c r="I13" s="65"/>
      <c r="J13" s="67"/>
      <c r="K13" s="62" t="s">
        <v>125</v>
      </c>
      <c r="L13" s="101" t="s">
        <v>215</v>
      </c>
      <c r="M13" s="101" t="s">
        <v>212</v>
      </c>
      <c r="N13" s="126"/>
      <c r="O13" s="126"/>
      <c r="P13" s="126"/>
      <c r="Q13" s="126"/>
      <c r="R13" s="126"/>
    </row>
    <row r="14" spans="1:18" s="42" customFormat="1" ht="93.75" customHeight="1" x14ac:dyDescent="0.2">
      <c r="A14" s="62" t="s">
        <v>86</v>
      </c>
      <c r="B14" s="48" t="s">
        <v>55</v>
      </c>
      <c r="C14" s="48" t="s">
        <v>42</v>
      </c>
      <c r="D14" s="114">
        <v>30</v>
      </c>
      <c r="E14" s="114">
        <f t="shared" si="0"/>
        <v>81</v>
      </c>
      <c r="F14" s="114">
        <f t="shared" si="1"/>
        <v>110</v>
      </c>
      <c r="G14" s="65" t="s">
        <v>176</v>
      </c>
      <c r="H14" s="65" t="s">
        <v>175</v>
      </c>
      <c r="I14" s="65"/>
      <c r="J14" s="65"/>
      <c r="K14" s="62" t="s">
        <v>125</v>
      </c>
      <c r="L14" s="62" t="s">
        <v>92</v>
      </c>
      <c r="M14" s="62" t="s">
        <v>199</v>
      </c>
      <c r="N14" s="62"/>
      <c r="O14" s="62"/>
      <c r="P14" s="62"/>
      <c r="Q14" s="62"/>
      <c r="R14" s="62"/>
    </row>
    <row r="15" spans="1:18" s="44" customFormat="1" ht="212.25" customHeight="1" x14ac:dyDescent="0.2">
      <c r="A15" s="62" t="s">
        <v>138</v>
      </c>
      <c r="B15" s="48" t="s">
        <v>57</v>
      </c>
      <c r="C15" s="48" t="s">
        <v>42</v>
      </c>
      <c r="D15" s="114">
        <v>20</v>
      </c>
      <c r="E15" s="114">
        <f t="shared" si="0"/>
        <v>111</v>
      </c>
      <c r="F15" s="114">
        <f t="shared" si="1"/>
        <v>130</v>
      </c>
      <c r="G15" s="65" t="s">
        <v>176</v>
      </c>
      <c r="H15" s="65" t="s">
        <v>176</v>
      </c>
      <c r="I15" s="65"/>
      <c r="J15" s="66"/>
      <c r="K15" s="62" t="s">
        <v>243</v>
      </c>
      <c r="L15" s="62" t="s">
        <v>68</v>
      </c>
      <c r="M15" s="62" t="s">
        <v>200</v>
      </c>
      <c r="N15" s="62"/>
      <c r="O15" s="62"/>
      <c r="P15" s="62"/>
      <c r="Q15" s="62"/>
      <c r="R15" s="62"/>
    </row>
    <row r="16" spans="1:18" s="42" customFormat="1" ht="93.75" customHeight="1" x14ac:dyDescent="0.2">
      <c r="A16" s="62" t="s">
        <v>86</v>
      </c>
      <c r="B16" s="48" t="s">
        <v>239</v>
      </c>
      <c r="C16" s="127" t="s">
        <v>42</v>
      </c>
      <c r="D16" s="128">
        <v>30</v>
      </c>
      <c r="E16" s="114">
        <f t="shared" si="0"/>
        <v>131</v>
      </c>
      <c r="F16" s="114">
        <f>E16+D16-1</f>
        <v>160</v>
      </c>
      <c r="G16" s="65" t="s">
        <v>176</v>
      </c>
      <c r="H16" s="65" t="s">
        <v>176</v>
      </c>
      <c r="I16" s="65"/>
      <c r="J16" s="65"/>
      <c r="K16" s="62"/>
      <c r="L16" s="62" t="s">
        <v>240</v>
      </c>
      <c r="M16" s="62"/>
      <c r="N16" s="62"/>
      <c r="O16" s="62"/>
      <c r="P16" s="62"/>
      <c r="Q16" s="62"/>
      <c r="R16" s="62"/>
    </row>
    <row r="17" spans="1:18" s="44" customFormat="1" x14ac:dyDescent="0.2">
      <c r="A17" s="62" t="s">
        <v>125</v>
      </c>
      <c r="B17" s="97" t="s">
        <v>110</v>
      </c>
      <c r="C17" s="70" t="s">
        <v>42</v>
      </c>
      <c r="D17" s="121">
        <v>518</v>
      </c>
      <c r="E17" s="114">
        <f t="shared" si="0"/>
        <v>161</v>
      </c>
      <c r="F17" s="114">
        <f>D17+E17</f>
        <v>679</v>
      </c>
      <c r="G17" s="90" t="s">
        <v>96</v>
      </c>
      <c r="H17" s="90" t="s">
        <v>96</v>
      </c>
      <c r="I17" s="90" t="s">
        <v>96</v>
      </c>
      <c r="J17" s="90" t="s">
        <v>96</v>
      </c>
      <c r="K17" s="89" t="s">
        <v>111</v>
      </c>
      <c r="L17" s="82" t="s">
        <v>110</v>
      </c>
      <c r="M17" s="82"/>
      <c r="N17" s="62"/>
      <c r="O17" s="62"/>
      <c r="P17" s="62"/>
      <c r="Q17" s="62"/>
      <c r="R17" s="62"/>
    </row>
    <row r="18" spans="1:18" x14ac:dyDescent="0.2">
      <c r="A18" s="35"/>
    </row>
    <row r="19" spans="1:18" x14ac:dyDescent="0.2">
      <c r="A19" s="35"/>
    </row>
    <row r="20" spans="1:18" x14ac:dyDescent="0.2">
      <c r="A20" s="35"/>
    </row>
    <row r="21" spans="1:18" x14ac:dyDescent="0.2">
      <c r="A21" s="35"/>
    </row>
    <row r="22" spans="1:18" x14ac:dyDescent="0.2">
      <c r="A22" s="35"/>
    </row>
    <row r="23" spans="1:18" x14ac:dyDescent="0.2">
      <c r="A23" s="35"/>
    </row>
    <row r="24" spans="1:18" x14ac:dyDescent="0.2">
      <c r="A24" s="35"/>
    </row>
    <row r="25" spans="1:18" x14ac:dyDescent="0.2">
      <c r="A25" s="35"/>
    </row>
    <row r="26" spans="1:18" x14ac:dyDescent="0.2">
      <c r="A26" s="35"/>
    </row>
    <row r="27" spans="1:18" x14ac:dyDescent="0.2">
      <c r="A27" s="35"/>
    </row>
    <row r="28" spans="1:18" x14ac:dyDescent="0.2">
      <c r="A28" s="35"/>
    </row>
    <row r="29" spans="1:18" x14ac:dyDescent="0.2">
      <c r="A29" s="35"/>
    </row>
    <row r="30" spans="1:18" x14ac:dyDescent="0.2">
      <c r="A30" s="35"/>
    </row>
    <row r="31" spans="1:18" x14ac:dyDescent="0.2">
      <c r="A31" s="35"/>
    </row>
    <row r="32" spans="1:18" x14ac:dyDescent="0.2">
      <c r="A32" s="35"/>
    </row>
    <row r="33" spans="1:1" x14ac:dyDescent="0.2">
      <c r="A33" s="35"/>
    </row>
    <row r="34" spans="1:1" x14ac:dyDescent="0.2">
      <c r="A34" s="35"/>
    </row>
    <row r="35" spans="1:1" x14ac:dyDescent="0.2">
      <c r="A35" s="35"/>
    </row>
    <row r="36" spans="1:1" x14ac:dyDescent="0.2">
      <c r="A36" s="35"/>
    </row>
  </sheetData>
  <customSheetViews>
    <customSheetView guid="{D2C8B309-3A22-4549-86C3-5EB177F8B76E}" scale="80" showPageBreaks="1" fitToPage="1" printArea="1">
      <selection activeCell="A7" sqref="A7"/>
      <pageMargins left="0.5" right="0.5" top="0.5" bottom="0.5" header="0.25" footer="0.25"/>
      <printOptions horizontalCentered="1"/>
      <pageSetup scale="71" fitToHeight="0" orientation="landscape" r:id="rId1"/>
      <headerFooter alignWithMargins="0">
        <oddFooter>&amp;L&amp;9(c) 2009 Accenture All Rights Reserved.  Accenture Confidential and Proprietary.&amp;F&amp;C&amp;9Page &amp;P of &amp;N&amp;R&amp;9&amp;D @ &amp;T</oddFooter>
      </headerFooter>
    </customSheetView>
    <customSheetView guid="{59E4FC85-5B72-4F50-87EF-3E5C7CDFBBD2}" scale="80" showPageBreaks="1" fitToPage="1" printArea="1" topLeftCell="A9">
      <selection activeCell="A16" sqref="A16"/>
      <pageMargins left="0.5" right="0.5" top="0.5" bottom="0.5" header="0.25" footer="0.25"/>
      <printOptions horizontalCentered="1"/>
      <pageSetup scale="74" fitToHeight="0" orientation="landscape" r:id="rId2"/>
      <headerFooter alignWithMargins="0">
        <oddFooter>&amp;L&amp;9(c) 2009 Accenture All Rights Reserved.  Accenture Confidential and Proprietary.&amp;F&amp;C&amp;9Page &amp;P of &amp;N&amp;R&amp;9&amp;D @ &amp;T</oddFooter>
      </headerFooter>
    </customSheetView>
    <customSheetView guid="{B0A15029-FC4C-4237-9A96-A695E4919682}" scale="80" fitToPage="1" topLeftCell="A10">
      <selection activeCell="L15" sqref="L15"/>
      <pageMargins left="0.5" right="0.5" top="0.5" bottom="0.5" header="0.25" footer="0.25"/>
      <printOptions horizontalCentered="1"/>
      <pageSetup scale="74" fitToHeight="0" orientation="landscape" r:id="rId3"/>
      <headerFooter alignWithMargins="0">
        <oddFooter>&amp;L&amp;9(c) 2009 Accenture All Rights Reserved.  Accenture Confidential and Proprietary.&amp;F&amp;C&amp;9Page &amp;P of &amp;N&amp;R&amp;9&amp;D @ &amp;T</oddFooter>
      </headerFooter>
    </customSheetView>
    <customSheetView guid="{0BF6D689-9EC9-4D28-914B-2132C64387C6}" showPageBreaks="1" fitToPage="1" printArea="1" topLeftCell="A3">
      <pane xSplit="2" ySplit="5" topLeftCell="C8" activePane="bottomRight" state="frozen"/>
      <selection pane="bottomRight" activeCell="C8" sqref="C8"/>
      <pageMargins left="0.5" right="0.5" top="0.5" bottom="0.5" header="0.25" footer="0.25"/>
      <printOptions horizontalCentered="1" headings="1"/>
      <pageSetup paperSize="5" scale="74" fitToHeight="0" orientation="landscape" r:id="rId4"/>
      <headerFooter alignWithMargins="0">
        <oddFooter>&amp;L&amp;9(c) 2009 Accenture All Rights Reserved.  Accenture Confidential and Proprietary.&amp;C&amp;9Page &amp;P of &amp;N&amp;R&amp;9&amp;D @ &amp;T</oddFooter>
      </headerFooter>
    </customSheetView>
    <customSheetView guid="{F4502B97-DF9B-4540-B84E-3C1519E13C4F}" scale="80" showPageBreaks="1" fitToPage="1" printArea="1">
      <selection activeCell="G16" sqref="G16"/>
      <pageMargins left="0.5" right="0.5" top="0.5" bottom="0.5" header="0.25" footer="0.25"/>
      <printOptions horizontalCentered="1"/>
      <pageSetup scale="74" fitToHeight="0" orientation="landscape" r:id="rId5"/>
      <headerFooter alignWithMargins="0">
        <oddFooter>&amp;L&amp;9(c) 2009 Accenture All Rights Reserved.  Accenture Confidential and Proprietary.&amp;F&amp;C&amp;9Page &amp;P of &amp;N&amp;R&amp;9&amp;D @ &amp;T</oddFooter>
      </headerFooter>
    </customSheetView>
    <customSheetView guid="{A34924AA-E674-4567-9F37-8CFAD1F840E5}" scale="80" fitToPage="1">
      <selection activeCell="C8" sqref="C8"/>
      <pageMargins left="0.5" right="0.5" top="0.5" bottom="0.5" header="0.25" footer="0.25"/>
      <printOptions horizontalCentered="1"/>
      <pageSetup scale="73" fitToHeight="0" orientation="landscape" r:id="rId6"/>
      <headerFooter alignWithMargins="0">
        <oddFooter>&amp;L&amp;9(c) 2009 Accenture All Rights Reserved.  Accenture Confidential and Proprietary.&amp;F&amp;C&amp;9Page &amp;P of &amp;N&amp;R&amp;9&amp;D @ &amp;T</oddFooter>
      </headerFooter>
    </customSheetView>
    <customSheetView guid="{77774C91-DB9C-4D4F-AAE9-DECF2674EBDC}" scale="80" fitToPage="1" printArea="1" topLeftCell="A8">
      <selection activeCell="E14" sqref="E14"/>
      <pageMargins left="0.5" right="0.5" top="0.5" bottom="0.5" header="0.25" footer="0.25"/>
      <printOptions horizontalCentered="1"/>
      <pageSetup scale="74" fitToHeight="0" orientation="landscape" r:id="rId7"/>
      <headerFooter alignWithMargins="0">
        <oddFooter>&amp;L&amp;9(c) 2009 Accenture All Rights Reserved.  Accenture Confidential and Proprietary.&amp;F&amp;C&amp;9Page &amp;P of &amp;N&amp;R&amp;9&amp;D @ &amp;T</oddFooter>
      </headerFooter>
    </customSheetView>
    <customSheetView guid="{9F378720-2294-43D0-B0B0-3FDEE37A8C95}" scale="80" fitToPage="1">
      <selection activeCell="E9" sqref="E9"/>
      <pageMargins left="0.5" right="0.5" top="0.5" bottom="0.5" header="0.25" footer="0.25"/>
      <printOptions horizontalCentered="1"/>
      <pageSetup scale="74" fitToHeight="0" orientation="landscape" r:id="rId8"/>
      <headerFooter alignWithMargins="0">
        <oddFooter>&amp;L&amp;9(c) 2009 Accenture All Rights Reserved.  Accenture Confidential and Proprietary.&amp;F&amp;C&amp;9Page &amp;P of &amp;N&amp;R&amp;9&amp;D @ &amp;T</oddFooter>
      </headerFooter>
    </customSheetView>
    <customSheetView guid="{D17ACABF-2F45-491E-9624-172FE70A83CA}" fitToPage="1" topLeftCell="A3">
      <pane xSplit="2" ySplit="5" topLeftCell="C8" activePane="bottomRight" state="frozen"/>
      <selection pane="bottomRight" activeCell="J15" sqref="J15"/>
      <pageMargins left="0.5" right="0.5" top="0.5" bottom="0.5" header="0.25" footer="0.25"/>
      <printOptions horizontalCentered="1" headings="1"/>
      <pageSetup paperSize="5" scale="76" fitToHeight="0" orientation="landscape" r:id="rId9"/>
      <headerFooter alignWithMargins="0">
        <oddFooter>&amp;L&amp;9(c) 2009 Accenture All Rights Reserved.  Accenture Confidential and Proprietary.&amp;C&amp;9Page &amp;P of &amp;N&amp;R&amp;9&amp;D @ &amp;T</oddFooter>
      </headerFooter>
    </customSheetView>
    <customSheetView guid="{E99BECCD-E4D1-45E7-ADB9-91F31C969134}" scale="80" showPageBreaks="1" fitToPage="1" printArea="1">
      <selection activeCell="E12" sqref="E12"/>
      <pageMargins left="0.5" right="0.5" top="0.5" bottom="0.5" header="0.25" footer="0.25"/>
      <printOptions horizontalCentered="1"/>
      <pageSetup scale="60" fitToHeight="0" orientation="landscape" r:id="rId10"/>
      <headerFooter alignWithMargins="0">
        <oddFooter>&amp;L&amp;9(c) 2009 Accenture All Rights Reserved.  Accenture Confidential and Proprietary.&amp;F&amp;C&amp;9Page &amp;P of &amp;N&amp;R&amp;9&amp;D @ &amp;T</oddFooter>
      </headerFooter>
    </customSheetView>
    <customSheetView guid="{F85BB77D-0CCD-467E-A510-233A72A99121}" scale="80" fitToPage="1">
      <selection activeCell="E12" sqref="E12"/>
      <pageMargins left="0.5" right="0.5" top="0.5" bottom="0.5" header="0.25" footer="0.25"/>
      <printOptions horizontalCentered="1"/>
      <pageSetup scale="60" fitToHeight="0" orientation="landscape" r:id="rId11"/>
      <headerFooter alignWithMargins="0">
        <oddFooter>&amp;L&amp;9(c) 2009 Accenture All Rights Reserved.  Accenture Confidential and Proprietary.&amp;F&amp;C&amp;9Page &amp;P of &amp;N&amp;R&amp;9&amp;D @ &amp;T</oddFooter>
      </headerFooter>
    </customSheetView>
    <customSheetView guid="{A6020659-0E8D-4B57-BFB4-000D0E419A3E}" showPageBreaks="1" fitToPage="1" printArea="1" topLeftCell="A3">
      <pane xSplit="2" ySplit="5" topLeftCell="C8" activePane="bottomRight" state="frozen"/>
      <selection pane="bottomRight" activeCell="J15" sqref="J15"/>
      <pageMargins left="0.5" right="0.5" top="0.5" bottom="0.5" header="0.25" footer="0.25"/>
      <printOptions horizontalCentered="1" headings="1"/>
      <pageSetup paperSize="5" scale="76" fitToHeight="0" orientation="landscape" r:id="rId12"/>
      <headerFooter alignWithMargins="0">
        <oddFooter>&amp;L&amp;9(c) 2009 Accenture All Rights Reserved.  Accenture Confidential and Proprietary.&amp;C&amp;9Page &amp;P of &amp;N&amp;R&amp;9&amp;D @ &amp;T</oddFooter>
      </headerFooter>
    </customSheetView>
    <customSheetView guid="{88632EE1-0C9C-4D90-A4B2-BF9FDCC604A3}" scale="80" showPageBreaks="1" fitToPage="1" printArea="1">
      <selection activeCell="E9" sqref="E9"/>
      <pageMargins left="0.5" right="0.5" top="0.5" bottom="0.5" header="0.25" footer="0.25"/>
      <printOptions horizontalCentered="1"/>
      <pageSetup scale="74" fitToHeight="0" orientation="landscape" r:id="rId13"/>
      <headerFooter alignWithMargins="0">
        <oddFooter>&amp;L&amp;9(c) 2009 Accenture All Rights Reserved.  Accenture Confidential and Proprietary.&amp;F&amp;C&amp;9Page &amp;P of &amp;N&amp;R&amp;9&amp;D @ &amp;T</oddFooter>
      </headerFooter>
    </customSheetView>
    <customSheetView guid="{5FF4FC1C-A624-4F17-B9C3-C714AA8DD3A8}" scale="80" fitToPage="1">
      <selection activeCell="E15" sqref="E15"/>
      <pageMargins left="0.5" right="0.5" top="0.5" bottom="0.5" header="0.25" footer="0.25"/>
      <printOptions horizontalCentered="1"/>
      <pageSetup scale="74" fitToHeight="0" orientation="landscape" r:id="rId14"/>
      <headerFooter alignWithMargins="0">
        <oddFooter>&amp;L&amp;9(c) 2009 Accenture All Rights Reserved.  Accenture Confidential and Proprietary.&amp;F&amp;C&amp;9Page &amp;P of &amp;N&amp;R&amp;9&amp;D @ &amp;T</oddFooter>
      </headerFooter>
    </customSheetView>
    <customSheetView guid="{010AD7AD-E37E-4AB6-81E7-EC1BFC9FE9BF}" scale="80" fitToPage="1">
      <selection activeCell="K8" sqref="K8"/>
      <pageMargins left="0.5" right="0.5" top="0.5" bottom="0.5" header="0.25" footer="0.25"/>
      <printOptions horizontalCentered="1"/>
      <pageSetup scale="74" fitToHeight="0" orientation="landscape" r:id="rId15"/>
      <headerFooter alignWithMargins="0">
        <oddFooter>&amp;L&amp;9(c) 2009 Accenture All Rights Reserved.  Accenture Confidential and Proprietary.&amp;F&amp;C&amp;9Page &amp;P of &amp;N&amp;R&amp;9&amp;D @ &amp;T</oddFooter>
      </headerFooter>
    </customSheetView>
    <customSheetView guid="{1EA0D747-7FAF-4857-85DE-A38B1BCBCC0C}" showPageBreaks="1" fitToPage="1" printArea="1" topLeftCell="A3">
      <pane xSplit="2" ySplit="5" topLeftCell="C8" activePane="bottomRight" state="frozen"/>
      <selection pane="bottomRight" activeCell="C17" sqref="C17"/>
      <pageMargins left="0.5" right="0.5" top="0.5" bottom="0.5" header="0.25" footer="0.25"/>
      <printOptions horizontalCentered="1" headings="1"/>
      <pageSetup paperSize="5" scale="74" fitToHeight="0" orientation="landscape" r:id="rId16"/>
      <headerFooter alignWithMargins="0">
        <oddFooter>&amp;L&amp;9(c) 2009 Accenture All Rights Reserved.  Accenture Confidential and Proprietary.&amp;C&amp;9Page &amp;P of &amp;N&amp;R&amp;9&amp;D @ &amp;T</oddFooter>
      </headerFooter>
    </customSheetView>
  </customSheetViews>
  <mergeCells count="3">
    <mergeCell ref="B4:L4"/>
    <mergeCell ref="N6:R6"/>
    <mergeCell ref="A6:L6"/>
  </mergeCells>
  <printOptions horizontalCentered="1"/>
  <pageMargins left="0.5" right="0.5" top="0.5" bottom="0.5" header="0.25" footer="0.25"/>
  <pageSetup scale="71" fitToHeight="0" orientation="landscape" r:id="rId17"/>
  <headerFooter alignWithMargins="0">
    <oddFooter>&amp;L&amp;9(c) 2009 Accenture All Rights Reserved.  Accenture Confidential and Proprietary.&amp;F&amp;C&amp;9Page &amp;P of &amp;N&amp;R&amp;9&amp;D @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K80"/>
  <sheetViews>
    <sheetView zoomScale="85" zoomScaleNormal="85" workbookViewId="0">
      <selection activeCell="A7" sqref="A7"/>
    </sheetView>
  </sheetViews>
  <sheetFormatPr defaultColWidth="66" defaultRowHeight="12.75" x14ac:dyDescent="0.2"/>
  <cols>
    <col min="1" max="1" width="24.33203125" style="18" customWidth="1"/>
    <col min="2" max="2" width="15.1640625" style="18" bestFit="1" customWidth="1"/>
    <col min="3" max="3" width="11.6640625" style="106" customWidth="1"/>
    <col min="4" max="4" width="12.1640625" style="106" customWidth="1"/>
    <col min="5" max="5" width="13.1640625" style="106" customWidth="1"/>
    <col min="6" max="6" width="8" style="18" bestFit="1" customWidth="1"/>
    <col min="7" max="7" width="13" style="18" customWidth="1"/>
    <col min="8" max="8" width="14.1640625" style="18" bestFit="1" customWidth="1"/>
    <col min="9" max="9" width="19" style="18" customWidth="1"/>
    <col min="10" max="10" width="32.83203125" style="18" customWidth="1"/>
    <col min="11" max="11" width="54.6640625" style="34" customWidth="1"/>
    <col min="12" max="256" width="66" style="18"/>
    <col min="257" max="257" width="85.33203125" style="18" bestFit="1" customWidth="1"/>
    <col min="258" max="258" width="15.1640625" style="18" bestFit="1" customWidth="1"/>
    <col min="259" max="259" width="11.6640625" style="18" customWidth="1"/>
    <col min="260" max="260" width="12.1640625" style="18" customWidth="1"/>
    <col min="261" max="261" width="13.1640625" style="18" customWidth="1"/>
    <col min="262" max="262" width="8" style="18" bestFit="1" customWidth="1"/>
    <col min="263" max="263" width="13" style="18" customWidth="1"/>
    <col min="264" max="264" width="14.1640625" style="18" bestFit="1" customWidth="1"/>
    <col min="265" max="265" width="19" style="18" customWidth="1"/>
    <col min="266" max="266" width="28.33203125" style="18" customWidth="1"/>
    <col min="267" max="267" width="54.6640625" style="18" customWidth="1"/>
    <col min="268" max="512" width="66" style="18"/>
    <col min="513" max="513" width="85.33203125" style="18" bestFit="1" customWidth="1"/>
    <col min="514" max="514" width="15.1640625" style="18" bestFit="1" customWidth="1"/>
    <col min="515" max="515" width="11.6640625" style="18" customWidth="1"/>
    <col min="516" max="516" width="12.1640625" style="18" customWidth="1"/>
    <col min="517" max="517" width="13.1640625" style="18" customWidth="1"/>
    <col min="518" max="518" width="8" style="18" bestFit="1" customWidth="1"/>
    <col min="519" max="519" width="13" style="18" customWidth="1"/>
    <col min="520" max="520" width="14.1640625" style="18" bestFit="1" customWidth="1"/>
    <col min="521" max="521" width="19" style="18" customWidth="1"/>
    <col min="522" max="522" width="28.33203125" style="18" customWidth="1"/>
    <col min="523" max="523" width="54.6640625" style="18" customWidth="1"/>
    <col min="524" max="768" width="66" style="18"/>
    <col min="769" max="769" width="85.33203125" style="18" bestFit="1" customWidth="1"/>
    <col min="770" max="770" width="15.1640625" style="18" bestFit="1" customWidth="1"/>
    <col min="771" max="771" width="11.6640625" style="18" customWidth="1"/>
    <col min="772" max="772" width="12.1640625" style="18" customWidth="1"/>
    <col min="773" max="773" width="13.1640625" style="18" customWidth="1"/>
    <col min="774" max="774" width="8" style="18" bestFit="1" customWidth="1"/>
    <col min="775" max="775" width="13" style="18" customWidth="1"/>
    <col min="776" max="776" width="14.1640625" style="18" bestFit="1" customWidth="1"/>
    <col min="777" max="777" width="19" style="18" customWidth="1"/>
    <col min="778" max="778" width="28.33203125" style="18" customWidth="1"/>
    <col min="779" max="779" width="54.6640625" style="18" customWidth="1"/>
    <col min="780" max="1024" width="66" style="18"/>
    <col min="1025" max="1025" width="85.33203125" style="18" bestFit="1" customWidth="1"/>
    <col min="1026" max="1026" width="15.1640625" style="18" bestFit="1" customWidth="1"/>
    <col min="1027" max="1027" width="11.6640625" style="18" customWidth="1"/>
    <col min="1028" max="1028" width="12.1640625" style="18" customWidth="1"/>
    <col min="1029" max="1029" width="13.1640625" style="18" customWidth="1"/>
    <col min="1030" max="1030" width="8" style="18" bestFit="1" customWidth="1"/>
    <col min="1031" max="1031" width="13" style="18" customWidth="1"/>
    <col min="1032" max="1032" width="14.1640625" style="18" bestFit="1" customWidth="1"/>
    <col min="1033" max="1033" width="19" style="18" customWidth="1"/>
    <col min="1034" max="1034" width="28.33203125" style="18" customWidth="1"/>
    <col min="1035" max="1035" width="54.6640625" style="18" customWidth="1"/>
    <col min="1036" max="1280" width="66" style="18"/>
    <col min="1281" max="1281" width="85.33203125" style="18" bestFit="1" customWidth="1"/>
    <col min="1282" max="1282" width="15.1640625" style="18" bestFit="1" customWidth="1"/>
    <col min="1283" max="1283" width="11.6640625" style="18" customWidth="1"/>
    <col min="1284" max="1284" width="12.1640625" style="18" customWidth="1"/>
    <col min="1285" max="1285" width="13.1640625" style="18" customWidth="1"/>
    <col min="1286" max="1286" width="8" style="18" bestFit="1" customWidth="1"/>
    <col min="1287" max="1287" width="13" style="18" customWidth="1"/>
    <col min="1288" max="1288" width="14.1640625" style="18" bestFit="1" customWidth="1"/>
    <col min="1289" max="1289" width="19" style="18" customWidth="1"/>
    <col min="1290" max="1290" width="28.33203125" style="18" customWidth="1"/>
    <col min="1291" max="1291" width="54.6640625" style="18" customWidth="1"/>
    <col min="1292" max="1536" width="66" style="18"/>
    <col min="1537" max="1537" width="85.33203125" style="18" bestFit="1" customWidth="1"/>
    <col min="1538" max="1538" width="15.1640625" style="18" bestFit="1" customWidth="1"/>
    <col min="1539" max="1539" width="11.6640625" style="18" customWidth="1"/>
    <col min="1540" max="1540" width="12.1640625" style="18" customWidth="1"/>
    <col min="1541" max="1541" width="13.1640625" style="18" customWidth="1"/>
    <col min="1542" max="1542" width="8" style="18" bestFit="1" customWidth="1"/>
    <col min="1543" max="1543" width="13" style="18" customWidth="1"/>
    <col min="1544" max="1544" width="14.1640625" style="18" bestFit="1" customWidth="1"/>
    <col min="1545" max="1545" width="19" style="18" customWidth="1"/>
    <col min="1546" max="1546" width="28.33203125" style="18" customWidth="1"/>
    <col min="1547" max="1547" width="54.6640625" style="18" customWidth="1"/>
    <col min="1548" max="1792" width="66" style="18"/>
    <col min="1793" max="1793" width="85.33203125" style="18" bestFit="1" customWidth="1"/>
    <col min="1794" max="1794" width="15.1640625" style="18" bestFit="1" customWidth="1"/>
    <col min="1795" max="1795" width="11.6640625" style="18" customWidth="1"/>
    <col min="1796" max="1796" width="12.1640625" style="18" customWidth="1"/>
    <col min="1797" max="1797" width="13.1640625" style="18" customWidth="1"/>
    <col min="1798" max="1798" width="8" style="18" bestFit="1" customWidth="1"/>
    <col min="1799" max="1799" width="13" style="18" customWidth="1"/>
    <col min="1800" max="1800" width="14.1640625" style="18" bestFit="1" customWidth="1"/>
    <col min="1801" max="1801" width="19" style="18" customWidth="1"/>
    <col min="1802" max="1802" width="28.33203125" style="18" customWidth="1"/>
    <col min="1803" max="1803" width="54.6640625" style="18" customWidth="1"/>
    <col min="1804" max="2048" width="66" style="18"/>
    <col min="2049" max="2049" width="85.33203125" style="18" bestFit="1" customWidth="1"/>
    <col min="2050" max="2050" width="15.1640625" style="18" bestFit="1" customWidth="1"/>
    <col min="2051" max="2051" width="11.6640625" style="18" customWidth="1"/>
    <col min="2052" max="2052" width="12.1640625" style="18" customWidth="1"/>
    <col min="2053" max="2053" width="13.1640625" style="18" customWidth="1"/>
    <col min="2054" max="2054" width="8" style="18" bestFit="1" customWidth="1"/>
    <col min="2055" max="2055" width="13" style="18" customWidth="1"/>
    <col min="2056" max="2056" width="14.1640625" style="18" bestFit="1" customWidth="1"/>
    <col min="2057" max="2057" width="19" style="18" customWidth="1"/>
    <col min="2058" max="2058" width="28.33203125" style="18" customWidth="1"/>
    <col min="2059" max="2059" width="54.6640625" style="18" customWidth="1"/>
    <col min="2060" max="2304" width="66" style="18"/>
    <col min="2305" max="2305" width="85.33203125" style="18" bestFit="1" customWidth="1"/>
    <col min="2306" max="2306" width="15.1640625" style="18" bestFit="1" customWidth="1"/>
    <col min="2307" max="2307" width="11.6640625" style="18" customWidth="1"/>
    <col min="2308" max="2308" width="12.1640625" style="18" customWidth="1"/>
    <col min="2309" max="2309" width="13.1640625" style="18" customWidth="1"/>
    <col min="2310" max="2310" width="8" style="18" bestFit="1" customWidth="1"/>
    <col min="2311" max="2311" width="13" style="18" customWidth="1"/>
    <col min="2312" max="2312" width="14.1640625" style="18" bestFit="1" customWidth="1"/>
    <col min="2313" max="2313" width="19" style="18" customWidth="1"/>
    <col min="2314" max="2314" width="28.33203125" style="18" customWidth="1"/>
    <col min="2315" max="2315" width="54.6640625" style="18" customWidth="1"/>
    <col min="2316" max="2560" width="66" style="18"/>
    <col min="2561" max="2561" width="85.33203125" style="18" bestFit="1" customWidth="1"/>
    <col min="2562" max="2562" width="15.1640625" style="18" bestFit="1" customWidth="1"/>
    <col min="2563" max="2563" width="11.6640625" style="18" customWidth="1"/>
    <col min="2564" max="2564" width="12.1640625" style="18" customWidth="1"/>
    <col min="2565" max="2565" width="13.1640625" style="18" customWidth="1"/>
    <col min="2566" max="2566" width="8" style="18" bestFit="1" customWidth="1"/>
    <col min="2567" max="2567" width="13" style="18" customWidth="1"/>
    <col min="2568" max="2568" width="14.1640625" style="18" bestFit="1" customWidth="1"/>
    <col min="2569" max="2569" width="19" style="18" customWidth="1"/>
    <col min="2570" max="2570" width="28.33203125" style="18" customWidth="1"/>
    <col min="2571" max="2571" width="54.6640625" style="18" customWidth="1"/>
    <col min="2572" max="2816" width="66" style="18"/>
    <col min="2817" max="2817" width="85.33203125" style="18" bestFit="1" customWidth="1"/>
    <col min="2818" max="2818" width="15.1640625" style="18" bestFit="1" customWidth="1"/>
    <col min="2819" max="2819" width="11.6640625" style="18" customWidth="1"/>
    <col min="2820" max="2820" width="12.1640625" style="18" customWidth="1"/>
    <col min="2821" max="2821" width="13.1640625" style="18" customWidth="1"/>
    <col min="2822" max="2822" width="8" style="18" bestFit="1" customWidth="1"/>
    <col min="2823" max="2823" width="13" style="18" customWidth="1"/>
    <col min="2824" max="2824" width="14.1640625" style="18" bestFit="1" customWidth="1"/>
    <col min="2825" max="2825" width="19" style="18" customWidth="1"/>
    <col min="2826" max="2826" width="28.33203125" style="18" customWidth="1"/>
    <col min="2827" max="2827" width="54.6640625" style="18" customWidth="1"/>
    <col min="2828" max="3072" width="66" style="18"/>
    <col min="3073" max="3073" width="85.33203125" style="18" bestFit="1" customWidth="1"/>
    <col min="3074" max="3074" width="15.1640625" style="18" bestFit="1" customWidth="1"/>
    <col min="3075" max="3075" width="11.6640625" style="18" customWidth="1"/>
    <col min="3076" max="3076" width="12.1640625" style="18" customWidth="1"/>
    <col min="3077" max="3077" width="13.1640625" style="18" customWidth="1"/>
    <col min="3078" max="3078" width="8" style="18" bestFit="1" customWidth="1"/>
    <col min="3079" max="3079" width="13" style="18" customWidth="1"/>
    <col min="3080" max="3080" width="14.1640625" style="18" bestFit="1" customWidth="1"/>
    <col min="3081" max="3081" width="19" style="18" customWidth="1"/>
    <col min="3082" max="3082" width="28.33203125" style="18" customWidth="1"/>
    <col min="3083" max="3083" width="54.6640625" style="18" customWidth="1"/>
    <col min="3084" max="3328" width="66" style="18"/>
    <col min="3329" max="3329" width="85.33203125" style="18" bestFit="1" customWidth="1"/>
    <col min="3330" max="3330" width="15.1640625" style="18" bestFit="1" customWidth="1"/>
    <col min="3331" max="3331" width="11.6640625" style="18" customWidth="1"/>
    <col min="3332" max="3332" width="12.1640625" style="18" customWidth="1"/>
    <col min="3333" max="3333" width="13.1640625" style="18" customWidth="1"/>
    <col min="3334" max="3334" width="8" style="18" bestFit="1" customWidth="1"/>
    <col min="3335" max="3335" width="13" style="18" customWidth="1"/>
    <col min="3336" max="3336" width="14.1640625" style="18" bestFit="1" customWidth="1"/>
    <col min="3337" max="3337" width="19" style="18" customWidth="1"/>
    <col min="3338" max="3338" width="28.33203125" style="18" customWidth="1"/>
    <col min="3339" max="3339" width="54.6640625" style="18" customWidth="1"/>
    <col min="3340" max="3584" width="66" style="18"/>
    <col min="3585" max="3585" width="85.33203125" style="18" bestFit="1" customWidth="1"/>
    <col min="3586" max="3586" width="15.1640625" style="18" bestFit="1" customWidth="1"/>
    <col min="3587" max="3587" width="11.6640625" style="18" customWidth="1"/>
    <col min="3588" max="3588" width="12.1640625" style="18" customWidth="1"/>
    <col min="3589" max="3589" width="13.1640625" style="18" customWidth="1"/>
    <col min="3590" max="3590" width="8" style="18" bestFit="1" customWidth="1"/>
    <col min="3591" max="3591" width="13" style="18" customWidth="1"/>
    <col min="3592" max="3592" width="14.1640625" style="18" bestFit="1" customWidth="1"/>
    <col min="3593" max="3593" width="19" style="18" customWidth="1"/>
    <col min="3594" max="3594" width="28.33203125" style="18" customWidth="1"/>
    <col min="3595" max="3595" width="54.6640625" style="18" customWidth="1"/>
    <col min="3596" max="3840" width="66" style="18"/>
    <col min="3841" max="3841" width="85.33203125" style="18" bestFit="1" customWidth="1"/>
    <col min="3842" max="3842" width="15.1640625" style="18" bestFit="1" customWidth="1"/>
    <col min="3843" max="3843" width="11.6640625" style="18" customWidth="1"/>
    <col min="3844" max="3844" width="12.1640625" style="18" customWidth="1"/>
    <col min="3845" max="3845" width="13.1640625" style="18" customWidth="1"/>
    <col min="3846" max="3846" width="8" style="18" bestFit="1" customWidth="1"/>
    <col min="3847" max="3847" width="13" style="18" customWidth="1"/>
    <col min="3848" max="3848" width="14.1640625" style="18" bestFit="1" customWidth="1"/>
    <col min="3849" max="3849" width="19" style="18" customWidth="1"/>
    <col min="3850" max="3850" width="28.33203125" style="18" customWidth="1"/>
    <col min="3851" max="3851" width="54.6640625" style="18" customWidth="1"/>
    <col min="3852" max="4096" width="66" style="18"/>
    <col min="4097" max="4097" width="85.33203125" style="18" bestFit="1" customWidth="1"/>
    <col min="4098" max="4098" width="15.1640625" style="18" bestFit="1" customWidth="1"/>
    <col min="4099" max="4099" width="11.6640625" style="18" customWidth="1"/>
    <col min="4100" max="4100" width="12.1640625" style="18" customWidth="1"/>
    <col min="4101" max="4101" width="13.1640625" style="18" customWidth="1"/>
    <col min="4102" max="4102" width="8" style="18" bestFit="1" customWidth="1"/>
    <col min="4103" max="4103" width="13" style="18" customWidth="1"/>
    <col min="4104" max="4104" width="14.1640625" style="18" bestFit="1" customWidth="1"/>
    <col min="4105" max="4105" width="19" style="18" customWidth="1"/>
    <col min="4106" max="4106" width="28.33203125" style="18" customWidth="1"/>
    <col min="4107" max="4107" width="54.6640625" style="18" customWidth="1"/>
    <col min="4108" max="4352" width="66" style="18"/>
    <col min="4353" max="4353" width="85.33203125" style="18" bestFit="1" customWidth="1"/>
    <col min="4354" max="4354" width="15.1640625" style="18" bestFit="1" customWidth="1"/>
    <col min="4355" max="4355" width="11.6640625" style="18" customWidth="1"/>
    <col min="4356" max="4356" width="12.1640625" style="18" customWidth="1"/>
    <col min="4357" max="4357" width="13.1640625" style="18" customWidth="1"/>
    <col min="4358" max="4358" width="8" style="18" bestFit="1" customWidth="1"/>
    <col min="4359" max="4359" width="13" style="18" customWidth="1"/>
    <col min="4360" max="4360" width="14.1640625" style="18" bestFit="1" customWidth="1"/>
    <col min="4361" max="4361" width="19" style="18" customWidth="1"/>
    <col min="4362" max="4362" width="28.33203125" style="18" customWidth="1"/>
    <col min="4363" max="4363" width="54.6640625" style="18" customWidth="1"/>
    <col min="4364" max="4608" width="66" style="18"/>
    <col min="4609" max="4609" width="85.33203125" style="18" bestFit="1" customWidth="1"/>
    <col min="4610" max="4610" width="15.1640625" style="18" bestFit="1" customWidth="1"/>
    <col min="4611" max="4611" width="11.6640625" style="18" customWidth="1"/>
    <col min="4612" max="4612" width="12.1640625" style="18" customWidth="1"/>
    <col min="4613" max="4613" width="13.1640625" style="18" customWidth="1"/>
    <col min="4614" max="4614" width="8" style="18" bestFit="1" customWidth="1"/>
    <col min="4615" max="4615" width="13" style="18" customWidth="1"/>
    <col min="4616" max="4616" width="14.1640625" style="18" bestFit="1" customWidth="1"/>
    <col min="4617" max="4617" width="19" style="18" customWidth="1"/>
    <col min="4618" max="4618" width="28.33203125" style="18" customWidth="1"/>
    <col min="4619" max="4619" width="54.6640625" style="18" customWidth="1"/>
    <col min="4620" max="4864" width="66" style="18"/>
    <col min="4865" max="4865" width="85.33203125" style="18" bestFit="1" customWidth="1"/>
    <col min="4866" max="4866" width="15.1640625" style="18" bestFit="1" customWidth="1"/>
    <col min="4867" max="4867" width="11.6640625" style="18" customWidth="1"/>
    <col min="4868" max="4868" width="12.1640625" style="18" customWidth="1"/>
    <col min="4869" max="4869" width="13.1640625" style="18" customWidth="1"/>
    <col min="4870" max="4870" width="8" style="18" bestFit="1" customWidth="1"/>
    <col min="4871" max="4871" width="13" style="18" customWidth="1"/>
    <col min="4872" max="4872" width="14.1640625" style="18" bestFit="1" customWidth="1"/>
    <col min="4873" max="4873" width="19" style="18" customWidth="1"/>
    <col min="4874" max="4874" width="28.33203125" style="18" customWidth="1"/>
    <col min="4875" max="4875" width="54.6640625" style="18" customWidth="1"/>
    <col min="4876" max="5120" width="66" style="18"/>
    <col min="5121" max="5121" width="85.33203125" style="18" bestFit="1" customWidth="1"/>
    <col min="5122" max="5122" width="15.1640625" style="18" bestFit="1" customWidth="1"/>
    <col min="5123" max="5123" width="11.6640625" style="18" customWidth="1"/>
    <col min="5124" max="5124" width="12.1640625" style="18" customWidth="1"/>
    <col min="5125" max="5125" width="13.1640625" style="18" customWidth="1"/>
    <col min="5126" max="5126" width="8" style="18" bestFit="1" customWidth="1"/>
    <col min="5127" max="5127" width="13" style="18" customWidth="1"/>
    <col min="5128" max="5128" width="14.1640625" style="18" bestFit="1" customWidth="1"/>
    <col min="5129" max="5129" width="19" style="18" customWidth="1"/>
    <col min="5130" max="5130" width="28.33203125" style="18" customWidth="1"/>
    <col min="5131" max="5131" width="54.6640625" style="18" customWidth="1"/>
    <col min="5132" max="5376" width="66" style="18"/>
    <col min="5377" max="5377" width="85.33203125" style="18" bestFit="1" customWidth="1"/>
    <col min="5378" max="5378" width="15.1640625" style="18" bestFit="1" customWidth="1"/>
    <col min="5379" max="5379" width="11.6640625" style="18" customWidth="1"/>
    <col min="5380" max="5380" width="12.1640625" style="18" customWidth="1"/>
    <col min="5381" max="5381" width="13.1640625" style="18" customWidth="1"/>
    <col min="5382" max="5382" width="8" style="18" bestFit="1" customWidth="1"/>
    <col min="5383" max="5383" width="13" style="18" customWidth="1"/>
    <col min="5384" max="5384" width="14.1640625" style="18" bestFit="1" customWidth="1"/>
    <col min="5385" max="5385" width="19" style="18" customWidth="1"/>
    <col min="5386" max="5386" width="28.33203125" style="18" customWidth="1"/>
    <col min="5387" max="5387" width="54.6640625" style="18" customWidth="1"/>
    <col min="5388" max="5632" width="66" style="18"/>
    <col min="5633" max="5633" width="85.33203125" style="18" bestFit="1" customWidth="1"/>
    <col min="5634" max="5634" width="15.1640625" style="18" bestFit="1" customWidth="1"/>
    <col min="5635" max="5635" width="11.6640625" style="18" customWidth="1"/>
    <col min="5636" max="5636" width="12.1640625" style="18" customWidth="1"/>
    <col min="5637" max="5637" width="13.1640625" style="18" customWidth="1"/>
    <col min="5638" max="5638" width="8" style="18" bestFit="1" customWidth="1"/>
    <col min="5639" max="5639" width="13" style="18" customWidth="1"/>
    <col min="5640" max="5640" width="14.1640625" style="18" bestFit="1" customWidth="1"/>
    <col min="5641" max="5641" width="19" style="18" customWidth="1"/>
    <col min="5642" max="5642" width="28.33203125" style="18" customWidth="1"/>
    <col min="5643" max="5643" width="54.6640625" style="18" customWidth="1"/>
    <col min="5644" max="5888" width="66" style="18"/>
    <col min="5889" max="5889" width="85.33203125" style="18" bestFit="1" customWidth="1"/>
    <col min="5890" max="5890" width="15.1640625" style="18" bestFit="1" customWidth="1"/>
    <col min="5891" max="5891" width="11.6640625" style="18" customWidth="1"/>
    <col min="5892" max="5892" width="12.1640625" style="18" customWidth="1"/>
    <col min="5893" max="5893" width="13.1640625" style="18" customWidth="1"/>
    <col min="5894" max="5894" width="8" style="18" bestFit="1" customWidth="1"/>
    <col min="5895" max="5895" width="13" style="18" customWidth="1"/>
    <col min="5896" max="5896" width="14.1640625" style="18" bestFit="1" customWidth="1"/>
    <col min="5897" max="5897" width="19" style="18" customWidth="1"/>
    <col min="5898" max="5898" width="28.33203125" style="18" customWidth="1"/>
    <col min="5899" max="5899" width="54.6640625" style="18" customWidth="1"/>
    <col min="5900" max="6144" width="66" style="18"/>
    <col min="6145" max="6145" width="85.33203125" style="18" bestFit="1" customWidth="1"/>
    <col min="6146" max="6146" width="15.1640625" style="18" bestFit="1" customWidth="1"/>
    <col min="6147" max="6147" width="11.6640625" style="18" customWidth="1"/>
    <col min="6148" max="6148" width="12.1640625" style="18" customWidth="1"/>
    <col min="6149" max="6149" width="13.1640625" style="18" customWidth="1"/>
    <col min="6150" max="6150" width="8" style="18" bestFit="1" customWidth="1"/>
    <col min="6151" max="6151" width="13" style="18" customWidth="1"/>
    <col min="6152" max="6152" width="14.1640625" style="18" bestFit="1" customWidth="1"/>
    <col min="6153" max="6153" width="19" style="18" customWidth="1"/>
    <col min="6154" max="6154" width="28.33203125" style="18" customWidth="1"/>
    <col min="6155" max="6155" width="54.6640625" style="18" customWidth="1"/>
    <col min="6156" max="6400" width="66" style="18"/>
    <col min="6401" max="6401" width="85.33203125" style="18" bestFit="1" customWidth="1"/>
    <col min="6402" max="6402" width="15.1640625" style="18" bestFit="1" customWidth="1"/>
    <col min="6403" max="6403" width="11.6640625" style="18" customWidth="1"/>
    <col min="6404" max="6404" width="12.1640625" style="18" customWidth="1"/>
    <col min="6405" max="6405" width="13.1640625" style="18" customWidth="1"/>
    <col min="6406" max="6406" width="8" style="18" bestFit="1" customWidth="1"/>
    <col min="6407" max="6407" width="13" style="18" customWidth="1"/>
    <col min="6408" max="6408" width="14.1640625" style="18" bestFit="1" customWidth="1"/>
    <col min="6409" max="6409" width="19" style="18" customWidth="1"/>
    <col min="6410" max="6410" width="28.33203125" style="18" customWidth="1"/>
    <col min="6411" max="6411" width="54.6640625" style="18" customWidth="1"/>
    <col min="6412" max="6656" width="66" style="18"/>
    <col min="6657" max="6657" width="85.33203125" style="18" bestFit="1" customWidth="1"/>
    <col min="6658" max="6658" width="15.1640625" style="18" bestFit="1" customWidth="1"/>
    <col min="6659" max="6659" width="11.6640625" style="18" customWidth="1"/>
    <col min="6660" max="6660" width="12.1640625" style="18" customWidth="1"/>
    <col min="6661" max="6661" width="13.1640625" style="18" customWidth="1"/>
    <col min="6662" max="6662" width="8" style="18" bestFit="1" customWidth="1"/>
    <col min="6663" max="6663" width="13" style="18" customWidth="1"/>
    <col min="6664" max="6664" width="14.1640625" style="18" bestFit="1" customWidth="1"/>
    <col min="6665" max="6665" width="19" style="18" customWidth="1"/>
    <col min="6666" max="6666" width="28.33203125" style="18" customWidth="1"/>
    <col min="6667" max="6667" width="54.6640625" style="18" customWidth="1"/>
    <col min="6668" max="6912" width="66" style="18"/>
    <col min="6913" max="6913" width="85.33203125" style="18" bestFit="1" customWidth="1"/>
    <col min="6914" max="6914" width="15.1640625" style="18" bestFit="1" customWidth="1"/>
    <col min="6915" max="6915" width="11.6640625" style="18" customWidth="1"/>
    <col min="6916" max="6916" width="12.1640625" style="18" customWidth="1"/>
    <col min="6917" max="6917" width="13.1640625" style="18" customWidth="1"/>
    <col min="6918" max="6918" width="8" style="18" bestFit="1" customWidth="1"/>
    <col min="6919" max="6919" width="13" style="18" customWidth="1"/>
    <col min="6920" max="6920" width="14.1640625" style="18" bestFit="1" customWidth="1"/>
    <col min="6921" max="6921" width="19" style="18" customWidth="1"/>
    <col min="6922" max="6922" width="28.33203125" style="18" customWidth="1"/>
    <col min="6923" max="6923" width="54.6640625" style="18" customWidth="1"/>
    <col min="6924" max="7168" width="66" style="18"/>
    <col min="7169" max="7169" width="85.33203125" style="18" bestFit="1" customWidth="1"/>
    <col min="7170" max="7170" width="15.1640625" style="18" bestFit="1" customWidth="1"/>
    <col min="7171" max="7171" width="11.6640625" style="18" customWidth="1"/>
    <col min="7172" max="7172" width="12.1640625" style="18" customWidth="1"/>
    <col min="7173" max="7173" width="13.1640625" style="18" customWidth="1"/>
    <col min="7174" max="7174" width="8" style="18" bestFit="1" customWidth="1"/>
    <col min="7175" max="7175" width="13" style="18" customWidth="1"/>
    <col min="7176" max="7176" width="14.1640625" style="18" bestFit="1" customWidth="1"/>
    <col min="7177" max="7177" width="19" style="18" customWidth="1"/>
    <col min="7178" max="7178" width="28.33203125" style="18" customWidth="1"/>
    <col min="7179" max="7179" width="54.6640625" style="18" customWidth="1"/>
    <col min="7180" max="7424" width="66" style="18"/>
    <col min="7425" max="7425" width="85.33203125" style="18" bestFit="1" customWidth="1"/>
    <col min="7426" max="7426" width="15.1640625" style="18" bestFit="1" customWidth="1"/>
    <col min="7427" max="7427" width="11.6640625" style="18" customWidth="1"/>
    <col min="7428" max="7428" width="12.1640625" style="18" customWidth="1"/>
    <col min="7429" max="7429" width="13.1640625" style="18" customWidth="1"/>
    <col min="7430" max="7430" width="8" style="18" bestFit="1" customWidth="1"/>
    <col min="7431" max="7431" width="13" style="18" customWidth="1"/>
    <col min="7432" max="7432" width="14.1640625" style="18" bestFit="1" customWidth="1"/>
    <col min="7433" max="7433" width="19" style="18" customWidth="1"/>
    <col min="7434" max="7434" width="28.33203125" style="18" customWidth="1"/>
    <col min="7435" max="7435" width="54.6640625" style="18" customWidth="1"/>
    <col min="7436" max="7680" width="66" style="18"/>
    <col min="7681" max="7681" width="85.33203125" style="18" bestFit="1" customWidth="1"/>
    <col min="7682" max="7682" width="15.1640625" style="18" bestFit="1" customWidth="1"/>
    <col min="7683" max="7683" width="11.6640625" style="18" customWidth="1"/>
    <col min="7684" max="7684" width="12.1640625" style="18" customWidth="1"/>
    <col min="7685" max="7685" width="13.1640625" style="18" customWidth="1"/>
    <col min="7686" max="7686" width="8" style="18" bestFit="1" customWidth="1"/>
    <col min="7687" max="7687" width="13" style="18" customWidth="1"/>
    <col min="7688" max="7688" width="14.1640625" style="18" bestFit="1" customWidth="1"/>
    <col min="7689" max="7689" width="19" style="18" customWidth="1"/>
    <col min="7690" max="7690" width="28.33203125" style="18" customWidth="1"/>
    <col min="7691" max="7691" width="54.6640625" style="18" customWidth="1"/>
    <col min="7692" max="7936" width="66" style="18"/>
    <col min="7937" max="7937" width="85.33203125" style="18" bestFit="1" customWidth="1"/>
    <col min="7938" max="7938" width="15.1640625" style="18" bestFit="1" customWidth="1"/>
    <col min="7939" max="7939" width="11.6640625" style="18" customWidth="1"/>
    <col min="7940" max="7940" width="12.1640625" style="18" customWidth="1"/>
    <col min="7941" max="7941" width="13.1640625" style="18" customWidth="1"/>
    <col min="7942" max="7942" width="8" style="18" bestFit="1" customWidth="1"/>
    <col min="7943" max="7943" width="13" style="18" customWidth="1"/>
    <col min="7944" max="7944" width="14.1640625" style="18" bestFit="1" customWidth="1"/>
    <col min="7945" max="7945" width="19" style="18" customWidth="1"/>
    <col min="7946" max="7946" width="28.33203125" style="18" customWidth="1"/>
    <col min="7947" max="7947" width="54.6640625" style="18" customWidth="1"/>
    <col min="7948" max="8192" width="66" style="18"/>
    <col min="8193" max="8193" width="85.33203125" style="18" bestFit="1" customWidth="1"/>
    <col min="8194" max="8194" width="15.1640625" style="18" bestFit="1" customWidth="1"/>
    <col min="8195" max="8195" width="11.6640625" style="18" customWidth="1"/>
    <col min="8196" max="8196" width="12.1640625" style="18" customWidth="1"/>
    <col min="8197" max="8197" width="13.1640625" style="18" customWidth="1"/>
    <col min="8198" max="8198" width="8" style="18" bestFit="1" customWidth="1"/>
    <col min="8199" max="8199" width="13" style="18" customWidth="1"/>
    <col min="8200" max="8200" width="14.1640625" style="18" bestFit="1" customWidth="1"/>
    <col min="8201" max="8201" width="19" style="18" customWidth="1"/>
    <col min="8202" max="8202" width="28.33203125" style="18" customWidth="1"/>
    <col min="8203" max="8203" width="54.6640625" style="18" customWidth="1"/>
    <col min="8204" max="8448" width="66" style="18"/>
    <col min="8449" max="8449" width="85.33203125" style="18" bestFit="1" customWidth="1"/>
    <col min="8450" max="8450" width="15.1640625" style="18" bestFit="1" customWidth="1"/>
    <col min="8451" max="8451" width="11.6640625" style="18" customWidth="1"/>
    <col min="8452" max="8452" width="12.1640625" style="18" customWidth="1"/>
    <col min="8453" max="8453" width="13.1640625" style="18" customWidth="1"/>
    <col min="8454" max="8454" width="8" style="18" bestFit="1" customWidth="1"/>
    <col min="8455" max="8455" width="13" style="18" customWidth="1"/>
    <col min="8456" max="8456" width="14.1640625" style="18" bestFit="1" customWidth="1"/>
    <col min="8457" max="8457" width="19" style="18" customWidth="1"/>
    <col min="8458" max="8458" width="28.33203125" style="18" customWidth="1"/>
    <col min="8459" max="8459" width="54.6640625" style="18" customWidth="1"/>
    <col min="8460" max="8704" width="66" style="18"/>
    <col min="8705" max="8705" width="85.33203125" style="18" bestFit="1" customWidth="1"/>
    <col min="8706" max="8706" width="15.1640625" style="18" bestFit="1" customWidth="1"/>
    <col min="8707" max="8707" width="11.6640625" style="18" customWidth="1"/>
    <col min="8708" max="8708" width="12.1640625" style="18" customWidth="1"/>
    <col min="8709" max="8709" width="13.1640625" style="18" customWidth="1"/>
    <col min="8710" max="8710" width="8" style="18" bestFit="1" customWidth="1"/>
    <col min="8711" max="8711" width="13" style="18" customWidth="1"/>
    <col min="8712" max="8712" width="14.1640625" style="18" bestFit="1" customWidth="1"/>
    <col min="8713" max="8713" width="19" style="18" customWidth="1"/>
    <col min="8714" max="8714" width="28.33203125" style="18" customWidth="1"/>
    <col min="8715" max="8715" width="54.6640625" style="18" customWidth="1"/>
    <col min="8716" max="8960" width="66" style="18"/>
    <col min="8961" max="8961" width="85.33203125" style="18" bestFit="1" customWidth="1"/>
    <col min="8962" max="8962" width="15.1640625" style="18" bestFit="1" customWidth="1"/>
    <col min="8963" max="8963" width="11.6640625" style="18" customWidth="1"/>
    <col min="8964" max="8964" width="12.1640625" style="18" customWidth="1"/>
    <col min="8965" max="8965" width="13.1640625" style="18" customWidth="1"/>
    <col min="8966" max="8966" width="8" style="18" bestFit="1" customWidth="1"/>
    <col min="8967" max="8967" width="13" style="18" customWidth="1"/>
    <col min="8968" max="8968" width="14.1640625" style="18" bestFit="1" customWidth="1"/>
    <col min="8969" max="8969" width="19" style="18" customWidth="1"/>
    <col min="8970" max="8970" width="28.33203125" style="18" customWidth="1"/>
    <col min="8971" max="8971" width="54.6640625" style="18" customWidth="1"/>
    <col min="8972" max="9216" width="66" style="18"/>
    <col min="9217" max="9217" width="85.33203125" style="18" bestFit="1" customWidth="1"/>
    <col min="9218" max="9218" width="15.1640625" style="18" bestFit="1" customWidth="1"/>
    <col min="9219" max="9219" width="11.6640625" style="18" customWidth="1"/>
    <col min="9220" max="9220" width="12.1640625" style="18" customWidth="1"/>
    <col min="9221" max="9221" width="13.1640625" style="18" customWidth="1"/>
    <col min="9222" max="9222" width="8" style="18" bestFit="1" customWidth="1"/>
    <col min="9223" max="9223" width="13" style="18" customWidth="1"/>
    <col min="9224" max="9224" width="14.1640625" style="18" bestFit="1" customWidth="1"/>
    <col min="9225" max="9225" width="19" style="18" customWidth="1"/>
    <col min="9226" max="9226" width="28.33203125" style="18" customWidth="1"/>
    <col min="9227" max="9227" width="54.6640625" style="18" customWidth="1"/>
    <col min="9228" max="9472" width="66" style="18"/>
    <col min="9473" max="9473" width="85.33203125" style="18" bestFit="1" customWidth="1"/>
    <col min="9474" max="9474" width="15.1640625" style="18" bestFit="1" customWidth="1"/>
    <col min="9475" max="9475" width="11.6640625" style="18" customWidth="1"/>
    <col min="9476" max="9476" width="12.1640625" style="18" customWidth="1"/>
    <col min="9477" max="9477" width="13.1640625" style="18" customWidth="1"/>
    <col min="9478" max="9478" width="8" style="18" bestFit="1" customWidth="1"/>
    <col min="9479" max="9479" width="13" style="18" customWidth="1"/>
    <col min="9480" max="9480" width="14.1640625" style="18" bestFit="1" customWidth="1"/>
    <col min="9481" max="9481" width="19" style="18" customWidth="1"/>
    <col min="9482" max="9482" width="28.33203125" style="18" customWidth="1"/>
    <col min="9483" max="9483" width="54.6640625" style="18" customWidth="1"/>
    <col min="9484" max="9728" width="66" style="18"/>
    <col min="9729" max="9729" width="85.33203125" style="18" bestFit="1" customWidth="1"/>
    <col min="9730" max="9730" width="15.1640625" style="18" bestFit="1" customWidth="1"/>
    <col min="9731" max="9731" width="11.6640625" style="18" customWidth="1"/>
    <col min="9732" max="9732" width="12.1640625" style="18" customWidth="1"/>
    <col min="9733" max="9733" width="13.1640625" style="18" customWidth="1"/>
    <col min="9734" max="9734" width="8" style="18" bestFit="1" customWidth="1"/>
    <col min="9735" max="9735" width="13" style="18" customWidth="1"/>
    <col min="9736" max="9736" width="14.1640625" style="18" bestFit="1" customWidth="1"/>
    <col min="9737" max="9737" width="19" style="18" customWidth="1"/>
    <col min="9738" max="9738" width="28.33203125" style="18" customWidth="1"/>
    <col min="9739" max="9739" width="54.6640625" style="18" customWidth="1"/>
    <col min="9740" max="9984" width="66" style="18"/>
    <col min="9985" max="9985" width="85.33203125" style="18" bestFit="1" customWidth="1"/>
    <col min="9986" max="9986" width="15.1640625" style="18" bestFit="1" customWidth="1"/>
    <col min="9987" max="9987" width="11.6640625" style="18" customWidth="1"/>
    <col min="9988" max="9988" width="12.1640625" style="18" customWidth="1"/>
    <col min="9989" max="9989" width="13.1640625" style="18" customWidth="1"/>
    <col min="9990" max="9990" width="8" style="18" bestFit="1" customWidth="1"/>
    <col min="9991" max="9991" width="13" style="18" customWidth="1"/>
    <col min="9992" max="9992" width="14.1640625" style="18" bestFit="1" customWidth="1"/>
    <col min="9993" max="9993" width="19" style="18" customWidth="1"/>
    <col min="9994" max="9994" width="28.33203125" style="18" customWidth="1"/>
    <col min="9995" max="9995" width="54.6640625" style="18" customWidth="1"/>
    <col min="9996" max="10240" width="66" style="18"/>
    <col min="10241" max="10241" width="85.33203125" style="18" bestFit="1" customWidth="1"/>
    <col min="10242" max="10242" width="15.1640625" style="18" bestFit="1" customWidth="1"/>
    <col min="10243" max="10243" width="11.6640625" style="18" customWidth="1"/>
    <col min="10244" max="10244" width="12.1640625" style="18" customWidth="1"/>
    <col min="10245" max="10245" width="13.1640625" style="18" customWidth="1"/>
    <col min="10246" max="10246" width="8" style="18" bestFit="1" customWidth="1"/>
    <col min="10247" max="10247" width="13" style="18" customWidth="1"/>
    <col min="10248" max="10248" width="14.1640625" style="18" bestFit="1" customWidth="1"/>
    <col min="10249" max="10249" width="19" style="18" customWidth="1"/>
    <col min="10250" max="10250" width="28.33203125" style="18" customWidth="1"/>
    <col min="10251" max="10251" width="54.6640625" style="18" customWidth="1"/>
    <col min="10252" max="10496" width="66" style="18"/>
    <col min="10497" max="10497" width="85.33203125" style="18" bestFit="1" customWidth="1"/>
    <col min="10498" max="10498" width="15.1640625" style="18" bestFit="1" customWidth="1"/>
    <col min="10499" max="10499" width="11.6640625" style="18" customWidth="1"/>
    <col min="10500" max="10500" width="12.1640625" style="18" customWidth="1"/>
    <col min="10501" max="10501" width="13.1640625" style="18" customWidth="1"/>
    <col min="10502" max="10502" width="8" style="18" bestFit="1" customWidth="1"/>
    <col min="10503" max="10503" width="13" style="18" customWidth="1"/>
    <col min="10504" max="10504" width="14.1640625" style="18" bestFit="1" customWidth="1"/>
    <col min="10505" max="10505" width="19" style="18" customWidth="1"/>
    <col min="10506" max="10506" width="28.33203125" style="18" customWidth="1"/>
    <col min="10507" max="10507" width="54.6640625" style="18" customWidth="1"/>
    <col min="10508" max="10752" width="66" style="18"/>
    <col min="10753" max="10753" width="85.33203125" style="18" bestFit="1" customWidth="1"/>
    <col min="10754" max="10754" width="15.1640625" style="18" bestFit="1" customWidth="1"/>
    <col min="10755" max="10755" width="11.6640625" style="18" customWidth="1"/>
    <col min="10756" max="10756" width="12.1640625" style="18" customWidth="1"/>
    <col min="10757" max="10757" width="13.1640625" style="18" customWidth="1"/>
    <col min="10758" max="10758" width="8" style="18" bestFit="1" customWidth="1"/>
    <col min="10759" max="10759" width="13" style="18" customWidth="1"/>
    <col min="10760" max="10760" width="14.1640625" style="18" bestFit="1" customWidth="1"/>
    <col min="10761" max="10761" width="19" style="18" customWidth="1"/>
    <col min="10762" max="10762" width="28.33203125" style="18" customWidth="1"/>
    <col min="10763" max="10763" width="54.6640625" style="18" customWidth="1"/>
    <col min="10764" max="11008" width="66" style="18"/>
    <col min="11009" max="11009" width="85.33203125" style="18" bestFit="1" customWidth="1"/>
    <col min="11010" max="11010" width="15.1640625" style="18" bestFit="1" customWidth="1"/>
    <col min="11011" max="11011" width="11.6640625" style="18" customWidth="1"/>
    <col min="11012" max="11012" width="12.1640625" style="18" customWidth="1"/>
    <col min="11013" max="11013" width="13.1640625" style="18" customWidth="1"/>
    <col min="11014" max="11014" width="8" style="18" bestFit="1" customWidth="1"/>
    <col min="11015" max="11015" width="13" style="18" customWidth="1"/>
    <col min="11016" max="11016" width="14.1640625" style="18" bestFit="1" customWidth="1"/>
    <col min="11017" max="11017" width="19" style="18" customWidth="1"/>
    <col min="11018" max="11018" width="28.33203125" style="18" customWidth="1"/>
    <col min="11019" max="11019" width="54.6640625" style="18" customWidth="1"/>
    <col min="11020" max="11264" width="66" style="18"/>
    <col min="11265" max="11265" width="85.33203125" style="18" bestFit="1" customWidth="1"/>
    <col min="11266" max="11266" width="15.1640625" style="18" bestFit="1" customWidth="1"/>
    <col min="11267" max="11267" width="11.6640625" style="18" customWidth="1"/>
    <col min="11268" max="11268" width="12.1640625" style="18" customWidth="1"/>
    <col min="11269" max="11269" width="13.1640625" style="18" customWidth="1"/>
    <col min="11270" max="11270" width="8" style="18" bestFit="1" customWidth="1"/>
    <col min="11271" max="11271" width="13" style="18" customWidth="1"/>
    <col min="11272" max="11272" width="14.1640625" style="18" bestFit="1" customWidth="1"/>
    <col min="11273" max="11273" width="19" style="18" customWidth="1"/>
    <col min="11274" max="11274" width="28.33203125" style="18" customWidth="1"/>
    <col min="11275" max="11275" width="54.6640625" style="18" customWidth="1"/>
    <col min="11276" max="11520" width="66" style="18"/>
    <col min="11521" max="11521" width="85.33203125" style="18" bestFit="1" customWidth="1"/>
    <col min="11522" max="11522" width="15.1640625" style="18" bestFit="1" customWidth="1"/>
    <col min="11523" max="11523" width="11.6640625" style="18" customWidth="1"/>
    <col min="11524" max="11524" width="12.1640625" style="18" customWidth="1"/>
    <col min="11525" max="11525" width="13.1640625" style="18" customWidth="1"/>
    <col min="11526" max="11526" width="8" style="18" bestFit="1" customWidth="1"/>
    <col min="11527" max="11527" width="13" style="18" customWidth="1"/>
    <col min="11528" max="11528" width="14.1640625" style="18" bestFit="1" customWidth="1"/>
    <col min="11529" max="11529" width="19" style="18" customWidth="1"/>
    <col min="11530" max="11530" width="28.33203125" style="18" customWidth="1"/>
    <col min="11531" max="11531" width="54.6640625" style="18" customWidth="1"/>
    <col min="11532" max="11776" width="66" style="18"/>
    <col min="11777" max="11777" width="85.33203125" style="18" bestFit="1" customWidth="1"/>
    <col min="11778" max="11778" width="15.1640625" style="18" bestFit="1" customWidth="1"/>
    <col min="11779" max="11779" width="11.6640625" style="18" customWidth="1"/>
    <col min="11780" max="11780" width="12.1640625" style="18" customWidth="1"/>
    <col min="11781" max="11781" width="13.1640625" style="18" customWidth="1"/>
    <col min="11782" max="11782" width="8" style="18" bestFit="1" customWidth="1"/>
    <col min="11783" max="11783" width="13" style="18" customWidth="1"/>
    <col min="11784" max="11784" width="14.1640625" style="18" bestFit="1" customWidth="1"/>
    <col min="11785" max="11785" width="19" style="18" customWidth="1"/>
    <col min="11786" max="11786" width="28.33203125" style="18" customWidth="1"/>
    <col min="11787" max="11787" width="54.6640625" style="18" customWidth="1"/>
    <col min="11788" max="12032" width="66" style="18"/>
    <col min="12033" max="12033" width="85.33203125" style="18" bestFit="1" customWidth="1"/>
    <col min="12034" max="12034" width="15.1640625" style="18" bestFit="1" customWidth="1"/>
    <col min="12035" max="12035" width="11.6640625" style="18" customWidth="1"/>
    <col min="12036" max="12036" width="12.1640625" style="18" customWidth="1"/>
    <col min="12037" max="12037" width="13.1640625" style="18" customWidth="1"/>
    <col min="12038" max="12038" width="8" style="18" bestFit="1" customWidth="1"/>
    <col min="12039" max="12039" width="13" style="18" customWidth="1"/>
    <col min="12040" max="12040" width="14.1640625" style="18" bestFit="1" customWidth="1"/>
    <col min="12041" max="12041" width="19" style="18" customWidth="1"/>
    <col min="12042" max="12042" width="28.33203125" style="18" customWidth="1"/>
    <col min="12043" max="12043" width="54.6640625" style="18" customWidth="1"/>
    <col min="12044" max="12288" width="66" style="18"/>
    <col min="12289" max="12289" width="85.33203125" style="18" bestFit="1" customWidth="1"/>
    <col min="12290" max="12290" width="15.1640625" style="18" bestFit="1" customWidth="1"/>
    <col min="12291" max="12291" width="11.6640625" style="18" customWidth="1"/>
    <col min="12292" max="12292" width="12.1640625" style="18" customWidth="1"/>
    <col min="12293" max="12293" width="13.1640625" style="18" customWidth="1"/>
    <col min="12294" max="12294" width="8" style="18" bestFit="1" customWidth="1"/>
    <col min="12295" max="12295" width="13" style="18" customWidth="1"/>
    <col min="12296" max="12296" width="14.1640625" style="18" bestFit="1" customWidth="1"/>
    <col min="12297" max="12297" width="19" style="18" customWidth="1"/>
    <col min="12298" max="12298" width="28.33203125" style="18" customWidth="1"/>
    <col min="12299" max="12299" width="54.6640625" style="18" customWidth="1"/>
    <col min="12300" max="12544" width="66" style="18"/>
    <col min="12545" max="12545" width="85.33203125" style="18" bestFit="1" customWidth="1"/>
    <col min="12546" max="12546" width="15.1640625" style="18" bestFit="1" customWidth="1"/>
    <col min="12547" max="12547" width="11.6640625" style="18" customWidth="1"/>
    <col min="12548" max="12548" width="12.1640625" style="18" customWidth="1"/>
    <col min="12549" max="12549" width="13.1640625" style="18" customWidth="1"/>
    <col min="12550" max="12550" width="8" style="18" bestFit="1" customWidth="1"/>
    <col min="12551" max="12551" width="13" style="18" customWidth="1"/>
    <col min="12552" max="12552" width="14.1640625" style="18" bestFit="1" customWidth="1"/>
    <col min="12553" max="12553" width="19" style="18" customWidth="1"/>
    <col min="12554" max="12554" width="28.33203125" style="18" customWidth="1"/>
    <col min="12555" max="12555" width="54.6640625" style="18" customWidth="1"/>
    <col min="12556" max="12800" width="66" style="18"/>
    <col min="12801" max="12801" width="85.33203125" style="18" bestFit="1" customWidth="1"/>
    <col min="12802" max="12802" width="15.1640625" style="18" bestFit="1" customWidth="1"/>
    <col min="12803" max="12803" width="11.6640625" style="18" customWidth="1"/>
    <col min="12804" max="12804" width="12.1640625" style="18" customWidth="1"/>
    <col min="12805" max="12805" width="13.1640625" style="18" customWidth="1"/>
    <col min="12806" max="12806" width="8" style="18" bestFit="1" customWidth="1"/>
    <col min="12807" max="12807" width="13" style="18" customWidth="1"/>
    <col min="12808" max="12808" width="14.1640625" style="18" bestFit="1" customWidth="1"/>
    <col min="12809" max="12809" width="19" style="18" customWidth="1"/>
    <col min="12810" max="12810" width="28.33203125" style="18" customWidth="1"/>
    <col min="12811" max="12811" width="54.6640625" style="18" customWidth="1"/>
    <col min="12812" max="13056" width="66" style="18"/>
    <col min="13057" max="13057" width="85.33203125" style="18" bestFit="1" customWidth="1"/>
    <col min="13058" max="13058" width="15.1640625" style="18" bestFit="1" customWidth="1"/>
    <col min="13059" max="13059" width="11.6640625" style="18" customWidth="1"/>
    <col min="13060" max="13060" width="12.1640625" style="18" customWidth="1"/>
    <col min="13061" max="13061" width="13.1640625" style="18" customWidth="1"/>
    <col min="13062" max="13062" width="8" style="18" bestFit="1" customWidth="1"/>
    <col min="13063" max="13063" width="13" style="18" customWidth="1"/>
    <col min="13064" max="13064" width="14.1640625" style="18" bestFit="1" customWidth="1"/>
    <col min="13065" max="13065" width="19" style="18" customWidth="1"/>
    <col min="13066" max="13066" width="28.33203125" style="18" customWidth="1"/>
    <col min="13067" max="13067" width="54.6640625" style="18" customWidth="1"/>
    <col min="13068" max="13312" width="66" style="18"/>
    <col min="13313" max="13313" width="85.33203125" style="18" bestFit="1" customWidth="1"/>
    <col min="13314" max="13314" width="15.1640625" style="18" bestFit="1" customWidth="1"/>
    <col min="13315" max="13315" width="11.6640625" style="18" customWidth="1"/>
    <col min="13316" max="13316" width="12.1640625" style="18" customWidth="1"/>
    <col min="13317" max="13317" width="13.1640625" style="18" customWidth="1"/>
    <col min="13318" max="13318" width="8" style="18" bestFit="1" customWidth="1"/>
    <col min="13319" max="13319" width="13" style="18" customWidth="1"/>
    <col min="13320" max="13320" width="14.1640625" style="18" bestFit="1" customWidth="1"/>
    <col min="13321" max="13321" width="19" style="18" customWidth="1"/>
    <col min="13322" max="13322" width="28.33203125" style="18" customWidth="1"/>
    <col min="13323" max="13323" width="54.6640625" style="18" customWidth="1"/>
    <col min="13324" max="13568" width="66" style="18"/>
    <col min="13569" max="13569" width="85.33203125" style="18" bestFit="1" customWidth="1"/>
    <col min="13570" max="13570" width="15.1640625" style="18" bestFit="1" customWidth="1"/>
    <col min="13571" max="13571" width="11.6640625" style="18" customWidth="1"/>
    <col min="13572" max="13572" width="12.1640625" style="18" customWidth="1"/>
    <col min="13573" max="13573" width="13.1640625" style="18" customWidth="1"/>
    <col min="13574" max="13574" width="8" style="18" bestFit="1" customWidth="1"/>
    <col min="13575" max="13575" width="13" style="18" customWidth="1"/>
    <col min="13576" max="13576" width="14.1640625" style="18" bestFit="1" customWidth="1"/>
    <col min="13577" max="13577" width="19" style="18" customWidth="1"/>
    <col min="13578" max="13578" width="28.33203125" style="18" customWidth="1"/>
    <col min="13579" max="13579" width="54.6640625" style="18" customWidth="1"/>
    <col min="13580" max="13824" width="66" style="18"/>
    <col min="13825" max="13825" width="85.33203125" style="18" bestFit="1" customWidth="1"/>
    <col min="13826" max="13826" width="15.1640625" style="18" bestFit="1" customWidth="1"/>
    <col min="13827" max="13827" width="11.6640625" style="18" customWidth="1"/>
    <col min="13828" max="13828" width="12.1640625" style="18" customWidth="1"/>
    <col min="13829" max="13829" width="13.1640625" style="18" customWidth="1"/>
    <col min="13830" max="13830" width="8" style="18" bestFit="1" customWidth="1"/>
    <col min="13831" max="13831" width="13" style="18" customWidth="1"/>
    <col min="13832" max="13832" width="14.1640625" style="18" bestFit="1" customWidth="1"/>
    <col min="13833" max="13833" width="19" style="18" customWidth="1"/>
    <col min="13834" max="13834" width="28.33203125" style="18" customWidth="1"/>
    <col min="13835" max="13835" width="54.6640625" style="18" customWidth="1"/>
    <col min="13836" max="14080" width="66" style="18"/>
    <col min="14081" max="14081" width="85.33203125" style="18" bestFit="1" customWidth="1"/>
    <col min="14082" max="14082" width="15.1640625" style="18" bestFit="1" customWidth="1"/>
    <col min="14083" max="14083" width="11.6640625" style="18" customWidth="1"/>
    <col min="14084" max="14084" width="12.1640625" style="18" customWidth="1"/>
    <col min="14085" max="14085" width="13.1640625" style="18" customWidth="1"/>
    <col min="14086" max="14086" width="8" style="18" bestFit="1" customWidth="1"/>
    <col min="14087" max="14087" width="13" style="18" customWidth="1"/>
    <col min="14088" max="14088" width="14.1640625" style="18" bestFit="1" customWidth="1"/>
    <col min="14089" max="14089" width="19" style="18" customWidth="1"/>
    <col min="14090" max="14090" width="28.33203125" style="18" customWidth="1"/>
    <col min="14091" max="14091" width="54.6640625" style="18" customWidth="1"/>
    <col min="14092" max="14336" width="66" style="18"/>
    <col min="14337" max="14337" width="85.33203125" style="18" bestFit="1" customWidth="1"/>
    <col min="14338" max="14338" width="15.1640625" style="18" bestFit="1" customWidth="1"/>
    <col min="14339" max="14339" width="11.6640625" style="18" customWidth="1"/>
    <col min="14340" max="14340" width="12.1640625" style="18" customWidth="1"/>
    <col min="14341" max="14341" width="13.1640625" style="18" customWidth="1"/>
    <col min="14342" max="14342" width="8" style="18" bestFit="1" customWidth="1"/>
    <col min="14343" max="14343" width="13" style="18" customWidth="1"/>
    <col min="14344" max="14344" width="14.1640625" style="18" bestFit="1" customWidth="1"/>
    <col min="14345" max="14345" width="19" style="18" customWidth="1"/>
    <col min="14346" max="14346" width="28.33203125" style="18" customWidth="1"/>
    <col min="14347" max="14347" width="54.6640625" style="18" customWidth="1"/>
    <col min="14348" max="14592" width="66" style="18"/>
    <col min="14593" max="14593" width="85.33203125" style="18" bestFit="1" customWidth="1"/>
    <col min="14594" max="14594" width="15.1640625" style="18" bestFit="1" customWidth="1"/>
    <col min="14595" max="14595" width="11.6640625" style="18" customWidth="1"/>
    <col min="14596" max="14596" width="12.1640625" style="18" customWidth="1"/>
    <col min="14597" max="14597" width="13.1640625" style="18" customWidth="1"/>
    <col min="14598" max="14598" width="8" style="18" bestFit="1" customWidth="1"/>
    <col min="14599" max="14599" width="13" style="18" customWidth="1"/>
    <col min="14600" max="14600" width="14.1640625" style="18" bestFit="1" customWidth="1"/>
    <col min="14601" max="14601" width="19" style="18" customWidth="1"/>
    <col min="14602" max="14602" width="28.33203125" style="18" customWidth="1"/>
    <col min="14603" max="14603" width="54.6640625" style="18" customWidth="1"/>
    <col min="14604" max="14848" width="66" style="18"/>
    <col min="14849" max="14849" width="85.33203125" style="18" bestFit="1" customWidth="1"/>
    <col min="14850" max="14850" width="15.1640625" style="18" bestFit="1" customWidth="1"/>
    <col min="14851" max="14851" width="11.6640625" style="18" customWidth="1"/>
    <col min="14852" max="14852" width="12.1640625" style="18" customWidth="1"/>
    <col min="14853" max="14853" width="13.1640625" style="18" customWidth="1"/>
    <col min="14854" max="14854" width="8" style="18" bestFit="1" customWidth="1"/>
    <col min="14855" max="14855" width="13" style="18" customWidth="1"/>
    <col min="14856" max="14856" width="14.1640625" style="18" bestFit="1" customWidth="1"/>
    <col min="14857" max="14857" width="19" style="18" customWidth="1"/>
    <col min="14858" max="14858" width="28.33203125" style="18" customWidth="1"/>
    <col min="14859" max="14859" width="54.6640625" style="18" customWidth="1"/>
    <col min="14860" max="15104" width="66" style="18"/>
    <col min="15105" max="15105" width="85.33203125" style="18" bestFit="1" customWidth="1"/>
    <col min="15106" max="15106" width="15.1640625" style="18" bestFit="1" customWidth="1"/>
    <col min="15107" max="15107" width="11.6640625" style="18" customWidth="1"/>
    <col min="15108" max="15108" width="12.1640625" style="18" customWidth="1"/>
    <col min="15109" max="15109" width="13.1640625" style="18" customWidth="1"/>
    <col min="15110" max="15110" width="8" style="18" bestFit="1" customWidth="1"/>
    <col min="15111" max="15111" width="13" style="18" customWidth="1"/>
    <col min="15112" max="15112" width="14.1640625" style="18" bestFit="1" customWidth="1"/>
    <col min="15113" max="15113" width="19" style="18" customWidth="1"/>
    <col min="15114" max="15114" width="28.33203125" style="18" customWidth="1"/>
    <col min="15115" max="15115" width="54.6640625" style="18" customWidth="1"/>
    <col min="15116" max="15360" width="66" style="18"/>
    <col min="15361" max="15361" width="85.33203125" style="18" bestFit="1" customWidth="1"/>
    <col min="15362" max="15362" width="15.1640625" style="18" bestFit="1" customWidth="1"/>
    <col min="15363" max="15363" width="11.6640625" style="18" customWidth="1"/>
    <col min="15364" max="15364" width="12.1640625" style="18" customWidth="1"/>
    <col min="15365" max="15365" width="13.1640625" style="18" customWidth="1"/>
    <col min="15366" max="15366" width="8" style="18" bestFit="1" customWidth="1"/>
    <col min="15367" max="15367" width="13" style="18" customWidth="1"/>
    <col min="15368" max="15368" width="14.1640625" style="18" bestFit="1" customWidth="1"/>
    <col min="15369" max="15369" width="19" style="18" customWidth="1"/>
    <col min="15370" max="15370" width="28.33203125" style="18" customWidth="1"/>
    <col min="15371" max="15371" width="54.6640625" style="18" customWidth="1"/>
    <col min="15372" max="15616" width="66" style="18"/>
    <col min="15617" max="15617" width="85.33203125" style="18" bestFit="1" customWidth="1"/>
    <col min="15618" max="15618" width="15.1640625" style="18" bestFit="1" customWidth="1"/>
    <col min="15619" max="15619" width="11.6640625" style="18" customWidth="1"/>
    <col min="15620" max="15620" width="12.1640625" style="18" customWidth="1"/>
    <col min="15621" max="15621" width="13.1640625" style="18" customWidth="1"/>
    <col min="15622" max="15622" width="8" style="18" bestFit="1" customWidth="1"/>
    <col min="15623" max="15623" width="13" style="18" customWidth="1"/>
    <col min="15624" max="15624" width="14.1640625" style="18" bestFit="1" customWidth="1"/>
    <col min="15625" max="15625" width="19" style="18" customWidth="1"/>
    <col min="15626" max="15626" width="28.33203125" style="18" customWidth="1"/>
    <col min="15627" max="15627" width="54.6640625" style="18" customWidth="1"/>
    <col min="15628" max="15872" width="66" style="18"/>
    <col min="15873" max="15873" width="85.33203125" style="18" bestFit="1" customWidth="1"/>
    <col min="15874" max="15874" width="15.1640625" style="18" bestFit="1" customWidth="1"/>
    <col min="15875" max="15875" width="11.6640625" style="18" customWidth="1"/>
    <col min="15876" max="15876" width="12.1640625" style="18" customWidth="1"/>
    <col min="15877" max="15877" width="13.1640625" style="18" customWidth="1"/>
    <col min="15878" max="15878" width="8" style="18" bestFit="1" customWidth="1"/>
    <col min="15879" max="15879" width="13" style="18" customWidth="1"/>
    <col min="15880" max="15880" width="14.1640625" style="18" bestFit="1" customWidth="1"/>
    <col min="15881" max="15881" width="19" style="18" customWidth="1"/>
    <col min="15882" max="15882" width="28.33203125" style="18" customWidth="1"/>
    <col min="15883" max="15883" width="54.6640625" style="18" customWidth="1"/>
    <col min="15884" max="16128" width="66" style="18"/>
    <col min="16129" max="16129" width="85.33203125" style="18" bestFit="1" customWidth="1"/>
    <col min="16130" max="16130" width="15.1640625" style="18" bestFit="1" customWidth="1"/>
    <col min="16131" max="16131" width="11.6640625" style="18" customWidth="1"/>
    <col min="16132" max="16132" width="12.1640625" style="18" customWidth="1"/>
    <col min="16133" max="16133" width="13.1640625" style="18" customWidth="1"/>
    <col min="16134" max="16134" width="8" style="18" bestFit="1" customWidth="1"/>
    <col min="16135" max="16135" width="13" style="18" customWidth="1"/>
    <col min="16136" max="16136" width="14.1640625" style="18" bestFit="1" customWidth="1"/>
    <col min="16137" max="16137" width="19" style="18" customWidth="1"/>
    <col min="16138" max="16138" width="28.33203125" style="18" customWidth="1"/>
    <col min="16139" max="16139" width="54.6640625" style="18" customWidth="1"/>
    <col min="16140" max="16384" width="66" style="18"/>
  </cols>
  <sheetData>
    <row r="1" spans="1:11" x14ac:dyDescent="0.2">
      <c r="A1" s="33"/>
    </row>
    <row r="3" spans="1:11" s="16" customFormat="1" x14ac:dyDescent="0.2">
      <c r="A3" s="18"/>
      <c r="C3" s="107"/>
      <c r="D3" s="107"/>
      <c r="E3" s="107"/>
      <c r="K3" s="34"/>
    </row>
    <row r="4" spans="1:11" s="16" customFormat="1" x14ac:dyDescent="0.2">
      <c r="A4" s="16" t="s">
        <v>94</v>
      </c>
      <c r="B4" s="19"/>
      <c r="C4" s="108"/>
      <c r="D4" s="108"/>
      <c r="E4" s="108"/>
      <c r="K4" s="34"/>
    </row>
    <row r="5" spans="1:11" s="16" customFormat="1" x14ac:dyDescent="0.2">
      <c r="A5" s="18"/>
      <c r="C5" s="107"/>
      <c r="D5" s="107"/>
      <c r="E5" s="107"/>
      <c r="K5" s="34"/>
    </row>
    <row r="6" spans="1:11" s="16" customFormat="1" x14ac:dyDescent="0.2">
      <c r="A6" s="133" t="s">
        <v>87</v>
      </c>
      <c r="B6" s="134"/>
      <c r="C6" s="134"/>
      <c r="D6" s="134"/>
      <c r="E6" s="134"/>
      <c r="F6" s="134"/>
      <c r="G6" s="134"/>
      <c r="H6" s="134"/>
      <c r="I6" s="134"/>
      <c r="J6" s="134"/>
      <c r="K6" s="135"/>
    </row>
    <row r="7" spans="1:11" s="17" customFormat="1" ht="25.5" customHeight="1" x14ac:dyDescent="0.2">
      <c r="A7" s="59" t="s">
        <v>35</v>
      </c>
      <c r="B7" s="59" t="s">
        <v>7</v>
      </c>
      <c r="C7" s="109" t="s">
        <v>8</v>
      </c>
      <c r="D7" s="109" t="s">
        <v>21</v>
      </c>
      <c r="E7" s="109" t="s">
        <v>22</v>
      </c>
      <c r="F7" s="59" t="s">
        <v>26</v>
      </c>
      <c r="G7" s="59" t="s">
        <v>3</v>
      </c>
      <c r="H7" s="59" t="s">
        <v>9</v>
      </c>
      <c r="I7" s="59" t="s">
        <v>27</v>
      </c>
      <c r="J7" s="59" t="s">
        <v>20</v>
      </c>
      <c r="K7" s="59" t="s">
        <v>2</v>
      </c>
    </row>
    <row r="8" spans="1:11" s="19" customFormat="1" x14ac:dyDescent="0.2">
      <c r="A8" s="61" t="s">
        <v>95</v>
      </c>
      <c r="B8" s="60" t="s">
        <v>42</v>
      </c>
      <c r="C8" s="110">
        <v>3</v>
      </c>
      <c r="D8" s="110">
        <v>1</v>
      </c>
      <c r="E8" s="111">
        <v>3</v>
      </c>
      <c r="F8" s="92" t="s">
        <v>175</v>
      </c>
      <c r="G8" s="92" t="s">
        <v>175</v>
      </c>
      <c r="H8" s="92" t="s">
        <v>96</v>
      </c>
      <c r="I8" s="93" t="s">
        <v>71</v>
      </c>
      <c r="J8" s="61" t="s">
        <v>104</v>
      </c>
      <c r="K8" s="61" t="s">
        <v>105</v>
      </c>
    </row>
    <row r="9" spans="1:11" ht="38.25" x14ac:dyDescent="0.2">
      <c r="A9" s="88" t="s">
        <v>106</v>
      </c>
      <c r="B9" s="85" t="s">
        <v>59</v>
      </c>
      <c r="C9" s="112">
        <v>8</v>
      </c>
      <c r="D9" s="112">
        <f>E8+1</f>
        <v>4</v>
      </c>
      <c r="E9" s="112">
        <f>C9+D9-1</f>
        <v>11</v>
      </c>
      <c r="F9" s="94" t="s">
        <v>176</v>
      </c>
      <c r="G9" s="95" t="s">
        <v>175</v>
      </c>
      <c r="H9" s="94" t="s">
        <v>96</v>
      </c>
      <c r="I9" s="94"/>
      <c r="J9" s="83" t="s">
        <v>178</v>
      </c>
      <c r="K9" s="83" t="s">
        <v>107</v>
      </c>
    </row>
    <row r="10" spans="1:11" ht="25.5" x14ac:dyDescent="0.2">
      <c r="A10" s="88" t="s">
        <v>177</v>
      </c>
      <c r="B10" s="85" t="s">
        <v>59</v>
      </c>
      <c r="C10" s="112">
        <v>8</v>
      </c>
      <c r="D10" s="112">
        <f t="shared" ref="D10:D12" si="0">E9+1</f>
        <v>12</v>
      </c>
      <c r="E10" s="112">
        <f t="shared" ref="E10:E11" si="1">C10+D10-1</f>
        <v>19</v>
      </c>
      <c r="F10" s="94" t="s">
        <v>176</v>
      </c>
      <c r="G10" s="95" t="s">
        <v>175</v>
      </c>
      <c r="H10" s="94" t="s">
        <v>96</v>
      </c>
      <c r="I10" s="94"/>
      <c r="J10" s="83" t="s">
        <v>179</v>
      </c>
      <c r="K10" s="83" t="s">
        <v>182</v>
      </c>
    </row>
    <row r="11" spans="1:11" ht="25.5" x14ac:dyDescent="0.2">
      <c r="A11" s="91" t="s">
        <v>180</v>
      </c>
      <c r="B11" s="91" t="s">
        <v>181</v>
      </c>
      <c r="C11" s="115">
        <v>28</v>
      </c>
      <c r="D11" s="112">
        <f t="shared" si="0"/>
        <v>20</v>
      </c>
      <c r="E11" s="112">
        <f t="shared" si="1"/>
        <v>47</v>
      </c>
      <c r="F11" s="96" t="s">
        <v>176</v>
      </c>
      <c r="G11" s="96" t="s">
        <v>175</v>
      </c>
      <c r="H11" s="96" t="s">
        <v>96</v>
      </c>
      <c r="I11" s="96" t="s">
        <v>96</v>
      </c>
      <c r="J11" s="91" t="s">
        <v>218</v>
      </c>
      <c r="K11" s="91" t="s">
        <v>183</v>
      </c>
    </row>
    <row r="12" spans="1:11" s="44" customFormat="1" x14ac:dyDescent="0.2">
      <c r="A12" s="97" t="s">
        <v>110</v>
      </c>
      <c r="B12" s="70" t="s">
        <v>42</v>
      </c>
      <c r="C12" s="129">
        <v>632</v>
      </c>
      <c r="D12" s="130">
        <f t="shared" si="0"/>
        <v>48</v>
      </c>
      <c r="E12" s="130">
        <f>C12+D12-1</f>
        <v>679</v>
      </c>
      <c r="F12" s="131" t="s">
        <v>96</v>
      </c>
      <c r="G12" s="131" t="s">
        <v>96</v>
      </c>
      <c r="H12" s="131" t="s">
        <v>96</v>
      </c>
      <c r="I12" s="131" t="s">
        <v>96</v>
      </c>
      <c r="J12" s="89" t="s">
        <v>111</v>
      </c>
      <c r="K12" s="82" t="s">
        <v>110</v>
      </c>
    </row>
    <row r="13" spans="1:11" x14ac:dyDescent="0.2">
      <c r="A13" s="35"/>
      <c r="B13"/>
      <c r="C13" s="116"/>
      <c r="K13" s="36"/>
    </row>
    <row r="14" spans="1:11" x14ac:dyDescent="0.2">
      <c r="A14" s="35"/>
      <c r="B14"/>
      <c r="C14" s="116"/>
      <c r="K14" s="36"/>
    </row>
    <row r="17" spans="1:11" x14ac:dyDescent="0.2">
      <c r="A17" s="35"/>
      <c r="B17"/>
      <c r="C17" s="117"/>
      <c r="K17" s="36"/>
    </row>
    <row r="18" spans="1:11" x14ac:dyDescent="0.2">
      <c r="A18" s="35"/>
      <c r="B18"/>
      <c r="C18" s="116"/>
      <c r="K18" s="36"/>
    </row>
    <row r="19" spans="1:11" x14ac:dyDescent="0.2">
      <c r="A19" s="35"/>
      <c r="B19"/>
      <c r="C19" s="116"/>
      <c r="K19" s="36"/>
    </row>
    <row r="20" spans="1:11" x14ac:dyDescent="0.2">
      <c r="A20" s="35"/>
      <c r="B20"/>
      <c r="C20" s="116"/>
      <c r="K20" s="36"/>
    </row>
    <row r="21" spans="1:11" x14ac:dyDescent="0.2">
      <c r="A21" s="35"/>
      <c r="B21"/>
      <c r="C21" s="116"/>
      <c r="K21" s="36"/>
    </row>
    <row r="22" spans="1:11" x14ac:dyDescent="0.2">
      <c r="A22" s="35"/>
      <c r="B22"/>
      <c r="C22" s="116"/>
      <c r="K22" s="36"/>
    </row>
    <row r="23" spans="1:11" x14ac:dyDescent="0.2">
      <c r="A23" s="35"/>
      <c r="B23"/>
      <c r="C23" s="116"/>
      <c r="K23" s="36"/>
    </row>
    <row r="24" spans="1:11" x14ac:dyDescent="0.2">
      <c r="A24" s="35"/>
      <c r="B24"/>
      <c r="C24" s="116"/>
      <c r="K24" s="36"/>
    </row>
    <row r="25" spans="1:11" x14ac:dyDescent="0.2">
      <c r="A25" s="35"/>
      <c r="B25"/>
      <c r="C25" s="116"/>
      <c r="K25" s="36"/>
    </row>
    <row r="26" spans="1:11" x14ac:dyDescent="0.2">
      <c r="A26" s="35"/>
      <c r="B26"/>
      <c r="C26" s="116"/>
      <c r="K26" s="36"/>
    </row>
    <row r="27" spans="1:11" x14ac:dyDescent="0.2">
      <c r="A27" s="35"/>
      <c r="B27"/>
      <c r="C27" s="116"/>
      <c r="K27" s="36"/>
    </row>
    <row r="28" spans="1:11" x14ac:dyDescent="0.2">
      <c r="A28" s="35"/>
      <c r="B28"/>
      <c r="C28" s="116"/>
      <c r="K28" s="36"/>
    </row>
    <row r="29" spans="1:11" x14ac:dyDescent="0.2">
      <c r="A29" s="35"/>
      <c r="B29"/>
      <c r="C29" s="116"/>
      <c r="K29" s="36"/>
    </row>
    <row r="30" spans="1:11" x14ac:dyDescent="0.2">
      <c r="A30" s="35"/>
      <c r="B30"/>
      <c r="C30" s="116"/>
      <c r="K30" s="36"/>
    </row>
    <row r="31" spans="1:11" x14ac:dyDescent="0.2">
      <c r="A31" s="35"/>
      <c r="B31"/>
      <c r="C31" s="116"/>
      <c r="K31" s="36"/>
    </row>
    <row r="32" spans="1:11" x14ac:dyDescent="0.2">
      <c r="A32" s="35"/>
      <c r="B32"/>
      <c r="C32" s="116"/>
      <c r="K32" s="36"/>
    </row>
    <row r="33" spans="1:11" x14ac:dyDescent="0.2">
      <c r="A33" s="35"/>
      <c r="B33"/>
      <c r="C33" s="116"/>
      <c r="K33" s="36"/>
    </row>
    <row r="34" spans="1:11" x14ac:dyDescent="0.2">
      <c r="A34" s="35"/>
      <c r="B34"/>
      <c r="C34" s="116"/>
      <c r="K34" s="36"/>
    </row>
    <row r="35" spans="1:11" x14ac:dyDescent="0.2">
      <c r="A35" s="35"/>
      <c r="B35"/>
      <c r="C35" s="116"/>
      <c r="K35" s="36"/>
    </row>
    <row r="36" spans="1:11" x14ac:dyDescent="0.2">
      <c r="A36" s="35"/>
      <c r="B36"/>
      <c r="C36" s="116"/>
      <c r="K36" s="36"/>
    </row>
    <row r="37" spans="1:11" x14ac:dyDescent="0.2">
      <c r="A37" s="35"/>
      <c r="B37"/>
      <c r="C37" s="116"/>
      <c r="K37" s="36"/>
    </row>
    <row r="38" spans="1:11" x14ac:dyDescent="0.2">
      <c r="A38" s="35"/>
      <c r="B38"/>
      <c r="C38" s="116"/>
      <c r="K38" s="36"/>
    </row>
    <row r="39" spans="1:11" x14ac:dyDescent="0.2">
      <c r="A39" s="35"/>
      <c r="B39"/>
      <c r="C39" s="116"/>
      <c r="K39" s="36"/>
    </row>
    <row r="40" spans="1:11" x14ac:dyDescent="0.2">
      <c r="A40" s="35"/>
      <c r="B40"/>
      <c r="C40" s="116"/>
      <c r="K40" s="36"/>
    </row>
    <row r="41" spans="1:11" x14ac:dyDescent="0.2">
      <c r="A41" s="35"/>
      <c r="B41"/>
      <c r="C41" s="116"/>
      <c r="K41" s="36"/>
    </row>
    <row r="42" spans="1:11" x14ac:dyDescent="0.2">
      <c r="A42" s="35"/>
      <c r="B42"/>
      <c r="C42" s="116"/>
      <c r="K42" s="36"/>
    </row>
    <row r="43" spans="1:11" x14ac:dyDescent="0.2">
      <c r="A43" s="35"/>
      <c r="B43"/>
      <c r="C43" s="116"/>
      <c r="K43" s="36"/>
    </row>
    <row r="44" spans="1:11" x14ac:dyDescent="0.2">
      <c r="A44" s="35"/>
      <c r="B44"/>
      <c r="C44" s="116"/>
      <c r="K44" s="36"/>
    </row>
    <row r="45" spans="1:11" x14ac:dyDescent="0.2">
      <c r="A45" s="35"/>
      <c r="B45"/>
      <c r="C45" s="116"/>
      <c r="K45" s="36"/>
    </row>
    <row r="46" spans="1:11" x14ac:dyDescent="0.2">
      <c r="A46" s="35"/>
      <c r="B46"/>
      <c r="C46" s="116"/>
      <c r="K46" s="36"/>
    </row>
    <row r="47" spans="1:11" x14ac:dyDescent="0.2">
      <c r="A47" s="35"/>
      <c r="B47"/>
      <c r="C47" s="116"/>
      <c r="K47" s="36"/>
    </row>
    <row r="48" spans="1:11" x14ac:dyDescent="0.2">
      <c r="A48" s="35"/>
      <c r="B48"/>
      <c r="C48" s="116"/>
      <c r="K48" s="36"/>
    </row>
    <row r="49" spans="1:11" x14ac:dyDescent="0.2">
      <c r="A49" s="35"/>
      <c r="B49"/>
      <c r="C49" s="116"/>
      <c r="K49" s="36"/>
    </row>
    <row r="50" spans="1:11" x14ac:dyDescent="0.2">
      <c r="A50" s="35"/>
      <c r="B50"/>
      <c r="C50" s="116"/>
      <c r="K50" s="36"/>
    </row>
    <row r="51" spans="1:11" x14ac:dyDescent="0.2">
      <c r="A51" s="35"/>
      <c r="B51"/>
      <c r="C51" s="116"/>
      <c r="K51" s="36"/>
    </row>
    <row r="52" spans="1:11" x14ac:dyDescent="0.2">
      <c r="A52" s="35"/>
      <c r="B52"/>
      <c r="C52" s="116"/>
      <c r="K52" s="36"/>
    </row>
    <row r="53" spans="1:11" x14ac:dyDescent="0.2">
      <c r="A53" s="35"/>
      <c r="B53"/>
      <c r="C53" s="116"/>
      <c r="K53" s="36"/>
    </row>
    <row r="54" spans="1:11" x14ac:dyDescent="0.2">
      <c r="A54" s="35"/>
      <c r="B54"/>
      <c r="C54" s="116"/>
      <c r="K54" s="36"/>
    </row>
    <row r="55" spans="1:11" x14ac:dyDescent="0.2">
      <c r="A55" s="35"/>
      <c r="B55"/>
      <c r="C55" s="116"/>
      <c r="K55" s="36"/>
    </row>
    <row r="56" spans="1:11" x14ac:dyDescent="0.2">
      <c r="A56" s="35"/>
      <c r="B56"/>
      <c r="C56" s="116"/>
      <c r="K56" s="36"/>
    </row>
    <row r="57" spans="1:11" x14ac:dyDescent="0.2">
      <c r="A57" s="35"/>
      <c r="B57"/>
      <c r="C57" s="116"/>
      <c r="K57" s="36"/>
    </row>
    <row r="58" spans="1:11" x14ac:dyDescent="0.2">
      <c r="A58" s="35"/>
      <c r="B58"/>
      <c r="C58" s="116"/>
      <c r="K58" s="36"/>
    </row>
    <row r="59" spans="1:11" x14ac:dyDescent="0.2">
      <c r="A59" s="35"/>
      <c r="B59"/>
      <c r="C59" s="116"/>
      <c r="K59" s="36"/>
    </row>
    <row r="60" spans="1:11" x14ac:dyDescent="0.2">
      <c r="A60" s="35"/>
      <c r="B60"/>
      <c r="C60" s="116"/>
      <c r="K60" s="36"/>
    </row>
    <row r="61" spans="1:11" x14ac:dyDescent="0.2">
      <c r="A61" s="35"/>
      <c r="B61"/>
      <c r="C61" s="116"/>
      <c r="K61" s="36"/>
    </row>
    <row r="62" spans="1:11" x14ac:dyDescent="0.2">
      <c r="A62" s="35"/>
      <c r="B62"/>
      <c r="C62" s="116"/>
      <c r="K62" s="36"/>
    </row>
    <row r="63" spans="1:11" x14ac:dyDescent="0.2">
      <c r="A63" s="35"/>
      <c r="B63"/>
      <c r="C63" s="116"/>
      <c r="K63" s="36"/>
    </row>
    <row r="64" spans="1:11" x14ac:dyDescent="0.2">
      <c r="A64" s="35"/>
      <c r="B64"/>
      <c r="C64" s="116"/>
      <c r="K64" s="36"/>
    </row>
    <row r="65" spans="1:11" x14ac:dyDescent="0.2">
      <c r="A65" s="35"/>
      <c r="B65"/>
      <c r="C65" s="116"/>
      <c r="K65" s="36"/>
    </row>
    <row r="66" spans="1:11" x14ac:dyDescent="0.2">
      <c r="A66" s="35"/>
      <c r="B66"/>
      <c r="C66" s="116"/>
      <c r="K66" s="36"/>
    </row>
    <row r="67" spans="1:11" x14ac:dyDescent="0.2">
      <c r="A67" s="35"/>
      <c r="B67"/>
      <c r="C67" s="116"/>
      <c r="K67" s="36"/>
    </row>
    <row r="68" spans="1:11" x14ac:dyDescent="0.2">
      <c r="A68" s="35"/>
      <c r="B68"/>
      <c r="C68" s="116"/>
      <c r="K68" s="36"/>
    </row>
    <row r="69" spans="1:11" x14ac:dyDescent="0.2">
      <c r="A69" s="35"/>
      <c r="B69"/>
      <c r="C69" s="116"/>
      <c r="K69" s="36"/>
    </row>
    <row r="70" spans="1:11" x14ac:dyDescent="0.2">
      <c r="A70" s="35"/>
      <c r="B70"/>
      <c r="C70" s="116"/>
      <c r="K70" s="36"/>
    </row>
    <row r="71" spans="1:11" x14ac:dyDescent="0.2">
      <c r="A71" s="35"/>
      <c r="B71"/>
      <c r="C71" s="116"/>
      <c r="K71" s="36"/>
    </row>
    <row r="72" spans="1:11" x14ac:dyDescent="0.2">
      <c r="A72" s="35"/>
      <c r="B72"/>
      <c r="C72" s="116"/>
      <c r="K72" s="36"/>
    </row>
    <row r="73" spans="1:11" x14ac:dyDescent="0.2">
      <c r="A73" s="35"/>
      <c r="B73"/>
      <c r="C73" s="116"/>
      <c r="K73" s="36"/>
    </row>
    <row r="74" spans="1:11" x14ac:dyDescent="0.2">
      <c r="A74" s="35"/>
      <c r="B74"/>
      <c r="C74" s="116"/>
      <c r="K74" s="36"/>
    </row>
    <row r="75" spans="1:11" x14ac:dyDescent="0.2">
      <c r="A75" s="35"/>
      <c r="B75"/>
      <c r="C75" s="116"/>
      <c r="K75" s="36"/>
    </row>
    <row r="76" spans="1:11" x14ac:dyDescent="0.2">
      <c r="A76" s="35"/>
      <c r="B76"/>
      <c r="C76" s="116"/>
      <c r="K76" s="36"/>
    </row>
    <row r="77" spans="1:11" x14ac:dyDescent="0.2">
      <c r="A77" s="35"/>
      <c r="B77"/>
      <c r="C77" s="116"/>
      <c r="K77" s="36"/>
    </row>
    <row r="78" spans="1:11" x14ac:dyDescent="0.2">
      <c r="A78" s="35"/>
      <c r="B78"/>
      <c r="C78" s="116"/>
      <c r="K78" s="36"/>
    </row>
    <row r="79" spans="1:11" x14ac:dyDescent="0.2">
      <c r="A79" s="35"/>
      <c r="B79"/>
      <c r="C79" s="116"/>
      <c r="K79" s="36"/>
    </row>
    <row r="80" spans="1:11" x14ac:dyDescent="0.2">
      <c r="A80" s="35"/>
      <c r="B80"/>
      <c r="C80" s="116"/>
      <c r="K80" s="36"/>
    </row>
  </sheetData>
  <customSheetViews>
    <customSheetView guid="{D2C8B309-3A22-4549-86C3-5EB177F8B76E}" scale="85" showPageBreaks="1" fitToPage="1" printArea="1">
      <selection activeCell="A7" sqref="A7"/>
      <pageMargins left="0.5" right="0.5" top="0.5" bottom="0.5" header="0.25" footer="0.25"/>
      <printOptions horizontalCentered="1"/>
      <pageSetup scale="64" fitToHeight="0" orientation="landscape" r:id="rId1"/>
      <headerFooter alignWithMargins="0">
        <oddFooter>&amp;L&amp;9(c) 2009 Accenture All Rights Reserved.  Accenture Confidential and Proprietary.&amp;C&amp;9Page &amp;P of &amp;N&amp;R&amp;9&amp;D @ &amp;T</oddFooter>
      </headerFooter>
    </customSheetView>
    <customSheetView guid="{59E4FC85-5B72-4F50-87EF-3E5C7CDFBBD2}" scale="85" showPageBreaks="1" fitToPage="1" printArea="1">
      <selection activeCell="F12" sqref="F12"/>
      <pageMargins left="0.5" right="0.5" top="0.5" bottom="0.5" header="0.25" footer="0.25"/>
      <printOptions horizontalCentered="1"/>
      <pageSetup scale="65" fitToHeight="0" orientation="landscape" r:id="rId2"/>
      <headerFooter alignWithMargins="0">
        <oddFooter>&amp;L&amp;9(c) 2009 Accenture All Rights Reserved.  Accenture Confidential and Proprietary.&amp;C&amp;9Page &amp;P of &amp;N&amp;R&amp;9&amp;D @ &amp;T</oddFooter>
      </headerFooter>
    </customSheetView>
    <customSheetView guid="{B0A15029-FC4C-4237-9A96-A695E4919682}" scale="85" fitToPage="1">
      <selection activeCell="F12" sqref="F12"/>
      <pageMargins left="0.5" right="0.5" top="0.5" bottom="0.5" header="0.25" footer="0.25"/>
      <printOptions horizontalCentered="1"/>
      <pageSetup scale="65" fitToHeight="0" orientation="landscape" r:id="rId3"/>
      <headerFooter alignWithMargins="0">
        <oddFooter>&amp;L&amp;9(c) 2009 Accenture All Rights Reserved.  Accenture Confidential and Proprietary.&amp;C&amp;9Page &amp;P of &amp;N&amp;R&amp;9&amp;D @ &amp;T</oddFooter>
      </headerFooter>
    </customSheetView>
    <customSheetView guid="{0BF6D689-9EC9-4D28-914B-2132C64387C6}" scale="85" showPageBreaks="1" fitToPage="1" printArea="1">
      <selection activeCell="J15" sqref="J15"/>
      <pageMargins left="0.5" right="0.5" top="0.5" bottom="0.5" header="0.25" footer="0.25"/>
      <printOptions horizontalCentered="1" headings="1"/>
      <pageSetup paperSize="5" scale="82" fitToHeight="0" orientation="landscape" r:id="rId4"/>
      <headerFooter alignWithMargins="0">
        <oddFooter>&amp;L&amp;9(c) 2009 Accenture All Rights Reserved.  Accenture Confidential and Proprietary.&amp;C&amp;9Page &amp;P of &amp;N&amp;R&amp;9&amp;D @ &amp;T</oddFooter>
      </headerFooter>
    </customSheetView>
    <customSheetView guid="{F4502B97-DF9B-4540-B84E-3C1519E13C4F}" scale="85" showPageBreaks="1" fitToPage="1" printArea="1">
      <selection activeCell="C13" sqref="C13"/>
      <pageMargins left="0.5" right="0.5" top="0.5" bottom="0.5" header="0.25" footer="0.25"/>
      <printOptions horizontalCentered="1"/>
      <pageSetup scale="65" fitToHeight="0" orientation="landscape" r:id="rId5"/>
      <headerFooter alignWithMargins="0">
        <oddFooter>&amp;L&amp;9(c) 2009 Accenture All Rights Reserved.  Accenture Confidential and Proprietary.&amp;C&amp;9Page &amp;P of &amp;N&amp;R&amp;9&amp;D @ &amp;T</oddFooter>
      </headerFooter>
    </customSheetView>
    <customSheetView guid="{A34924AA-E674-4567-9F37-8CFAD1F840E5}" scale="85" fitToPage="1">
      <selection activeCell="F12" sqref="F12"/>
      <pageMargins left="0.5" right="0.5" top="0.5" bottom="0.5" header="0.25" footer="0.25"/>
      <printOptions horizontalCentered="1"/>
      <pageSetup scale="64" fitToHeight="0" orientation="landscape" r:id="rId6"/>
      <headerFooter alignWithMargins="0">
        <oddFooter>&amp;L&amp;9(c) 2009 Accenture All Rights Reserved.  Accenture Confidential and Proprietary.&amp;C&amp;9Page &amp;P of &amp;N&amp;R&amp;9&amp;D @ &amp;T</oddFooter>
      </headerFooter>
    </customSheetView>
    <customSheetView guid="{77774C91-DB9C-4D4F-AAE9-DECF2674EBDC}" scale="85" fitToPage="1">
      <selection activeCell="D12" sqref="D12"/>
      <pageMargins left="0.5" right="0.5" top="0.5" bottom="0.5" header="0.25" footer="0.25"/>
      <printOptions horizontalCentered="1"/>
      <pageSetup scale="65" fitToHeight="0" orientation="landscape" r:id="rId7"/>
      <headerFooter alignWithMargins="0">
        <oddFooter>&amp;L&amp;9(c) 2009 Accenture All Rights Reserved.  Accenture Confidential and Proprietary.&amp;C&amp;9Page &amp;P of &amp;N&amp;R&amp;9&amp;D @ &amp;T</oddFooter>
      </headerFooter>
    </customSheetView>
    <customSheetView guid="{9F378720-2294-43D0-B0B0-3FDEE37A8C95}" scale="85" fitToPage="1">
      <selection activeCell="C28" sqref="C28"/>
      <pageMargins left="0.5" right="0.5" top="0.5" bottom="0.5" header="0.25" footer="0.25"/>
      <printOptions horizontalCentered="1"/>
      <pageSetup scale="65" fitToHeight="0" orientation="landscape" r:id="rId8"/>
      <headerFooter alignWithMargins="0">
        <oddFooter>&amp;L&amp;9(c) 2009 Accenture All Rights Reserved.  Accenture Confidential and Proprietary.&amp;C&amp;9Page &amp;P of &amp;N&amp;R&amp;9&amp;D @ &amp;T</oddFooter>
      </headerFooter>
    </customSheetView>
    <customSheetView guid="{D17ACABF-2F45-491E-9624-172FE70A83CA}" scale="85" fitToPage="1">
      <selection activeCell="J15" sqref="J15"/>
      <pageMargins left="0.5" right="0.5" top="0.5" bottom="0.5" header="0.25" footer="0.25"/>
      <printOptions horizontalCentered="1" headings="1"/>
      <pageSetup paperSize="5" scale="82" fitToHeight="0" orientation="landscape" r:id="rId9"/>
      <headerFooter alignWithMargins="0">
        <oddFooter>&amp;L&amp;9(c) 2009 Accenture All Rights Reserved.  Accenture Confidential and Proprietary.&amp;C&amp;9Page &amp;P of &amp;N&amp;R&amp;9&amp;D @ &amp;T</oddFooter>
      </headerFooter>
    </customSheetView>
    <customSheetView guid="{E99BECCD-E4D1-45E7-ADB9-91F31C969134}" scale="85" showPageBreaks="1" fitToPage="1" printArea="1">
      <selection activeCell="C28" sqref="C28"/>
      <pageMargins left="0.5" right="0.5" top="0.5" bottom="0.5" header="0.25" footer="0.25"/>
      <printOptions horizontalCentered="1"/>
      <pageSetup scale="65" fitToHeight="0" orientation="landscape" r:id="rId10"/>
      <headerFooter alignWithMargins="0">
        <oddFooter>&amp;L&amp;9(c) 2009 Accenture All Rights Reserved.  Accenture Confidential and Proprietary.&amp;C&amp;9Page &amp;P of &amp;N&amp;R&amp;9&amp;D @ &amp;T</oddFooter>
      </headerFooter>
    </customSheetView>
    <customSheetView guid="{F85BB77D-0CCD-467E-A510-233A72A99121}" scale="85" fitToPage="1">
      <selection activeCell="C28" sqref="C28"/>
      <pageMargins left="0.5" right="0.5" top="0.5" bottom="0.5" header="0.25" footer="0.25"/>
      <printOptions horizontalCentered="1"/>
      <pageSetup scale="65" fitToHeight="0" orientation="landscape" r:id="rId11"/>
      <headerFooter alignWithMargins="0">
        <oddFooter>&amp;L&amp;9(c) 2009 Accenture All Rights Reserved.  Accenture Confidential and Proprietary.&amp;C&amp;9Page &amp;P of &amp;N&amp;R&amp;9&amp;D @ &amp;T</oddFooter>
      </headerFooter>
    </customSheetView>
    <customSheetView guid="{A6020659-0E8D-4B57-BFB4-000D0E419A3E}" scale="85" showPageBreaks="1" fitToPage="1" printArea="1">
      <selection activeCell="J15" sqref="J15"/>
      <pageMargins left="0.5" right="0.5" top="0.5" bottom="0.5" header="0.25" footer="0.25"/>
      <printOptions horizontalCentered="1" headings="1"/>
      <pageSetup paperSize="5" scale="82" fitToHeight="0" orientation="landscape" r:id="rId12"/>
      <headerFooter alignWithMargins="0">
        <oddFooter>&amp;L&amp;9(c) 2009 Accenture All Rights Reserved.  Accenture Confidential and Proprietary.&amp;C&amp;9Page &amp;P of &amp;N&amp;R&amp;9&amp;D @ &amp;T</oddFooter>
      </headerFooter>
    </customSheetView>
    <customSheetView guid="{88632EE1-0C9C-4D90-A4B2-BF9FDCC604A3}" scale="85" showPageBreaks="1" fitToPage="1" printArea="1">
      <selection activeCell="C28" sqref="C28"/>
      <pageMargins left="0.5" right="0.5" top="0.5" bottom="0.5" header="0.25" footer="0.25"/>
      <printOptions horizontalCentered="1"/>
      <pageSetup scale="65" fitToHeight="0" orientation="landscape" r:id="rId13"/>
      <headerFooter alignWithMargins="0">
        <oddFooter>&amp;L&amp;9(c) 2009 Accenture All Rights Reserved.  Accenture Confidential and Proprietary.&amp;C&amp;9Page &amp;P of &amp;N&amp;R&amp;9&amp;D @ &amp;T</oddFooter>
      </headerFooter>
    </customSheetView>
    <customSheetView guid="{5FF4FC1C-A624-4F17-B9C3-C714AA8DD3A8}" scale="85" fitToPage="1">
      <selection activeCell="D12" sqref="D12"/>
      <pageMargins left="0.5" right="0.5" top="0.5" bottom="0.5" header="0.25" footer="0.25"/>
      <printOptions horizontalCentered="1"/>
      <pageSetup scale="65" fitToHeight="0" orientation="landscape" r:id="rId14"/>
      <headerFooter alignWithMargins="0">
        <oddFooter>&amp;L&amp;9(c) 2009 Accenture All Rights Reserved.  Accenture Confidential and Proprietary.&amp;C&amp;9Page &amp;P of &amp;N&amp;R&amp;9&amp;D @ &amp;T</oddFooter>
      </headerFooter>
    </customSheetView>
    <customSheetView guid="{010AD7AD-E37E-4AB6-81E7-EC1BFC9FE9BF}" scale="85" fitToPage="1">
      <selection activeCell="A11" sqref="A11"/>
      <pageMargins left="0.5" right="0.5" top="0.5" bottom="0.5" header="0.25" footer="0.25"/>
      <printOptions horizontalCentered="1"/>
      <pageSetup scale="65" fitToHeight="0" orientation="landscape" r:id="rId15"/>
      <headerFooter alignWithMargins="0">
        <oddFooter>&amp;L&amp;9(c) 2009 Accenture All Rights Reserved.  Accenture Confidential and Proprietary.&amp;C&amp;9Page &amp;P of &amp;N&amp;R&amp;9&amp;D @ &amp;T</oddFooter>
      </headerFooter>
    </customSheetView>
    <customSheetView guid="{1EA0D747-7FAF-4857-85DE-A38B1BCBCC0C}" scale="85" showPageBreaks="1" fitToPage="1" printArea="1">
      <selection activeCell="J15" sqref="J15"/>
      <pageMargins left="0.5" right="0.5" top="0.5" bottom="0.5" header="0.25" footer="0.25"/>
      <printOptions horizontalCentered="1" headings="1"/>
      <pageSetup paperSize="5" scale="82" fitToHeight="0" orientation="landscape" r:id="rId16"/>
      <headerFooter alignWithMargins="0">
        <oddFooter>&amp;L&amp;9(c) 2009 Accenture All Rights Reserved.  Accenture Confidential and Proprietary.&amp;C&amp;9Page &amp;P of &amp;N&amp;R&amp;9&amp;D @ &amp;T</oddFooter>
      </headerFooter>
    </customSheetView>
  </customSheetViews>
  <mergeCells count="1">
    <mergeCell ref="A6:K6"/>
  </mergeCells>
  <printOptions horizontalCentered="1"/>
  <pageMargins left="0.5" right="0.5" top="0.5" bottom="0.5" header="0.25" footer="0.25"/>
  <pageSetup scale="64" fitToHeight="0" orientation="landscape" r:id="rId17"/>
  <headerFooter alignWithMargins="0">
    <oddFooter>&amp;L&amp;9(c) 2009 Accenture All Rights Reserved.  Accenture Confidential and Proprietary.&amp;C&amp;9Page &amp;P of &amp;N&amp;R&amp;9&amp;D @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selection activeCell="B4" sqref="B4"/>
    </sheetView>
  </sheetViews>
  <sheetFormatPr defaultColWidth="9.33203125" defaultRowHeight="12.75" x14ac:dyDescent="0.2"/>
  <cols>
    <col min="1" max="1" width="15" style="37" customWidth="1"/>
    <col min="2" max="2" width="61.1640625" style="37" customWidth="1"/>
    <col min="3" max="16384" width="9.33203125" style="37"/>
  </cols>
  <sheetData>
    <row r="1" spans="1:2" ht="29.25" customHeight="1" x14ac:dyDescent="0.2">
      <c r="A1" s="147" t="s">
        <v>213</v>
      </c>
      <c r="B1" s="148"/>
    </row>
    <row r="2" spans="1:2" x14ac:dyDescent="0.2">
      <c r="A2" s="38"/>
      <c r="B2" s="38"/>
    </row>
    <row r="3" spans="1:2" x14ac:dyDescent="0.2">
      <c r="A3" s="40" t="s">
        <v>28</v>
      </c>
      <c r="B3" s="40" t="s">
        <v>30</v>
      </c>
    </row>
    <row r="4" spans="1:2" ht="25.5" x14ac:dyDescent="0.2">
      <c r="A4" s="38">
        <v>42157</v>
      </c>
      <c r="B4" s="38" t="s">
        <v>242</v>
      </c>
    </row>
    <row r="5" spans="1:2" ht="25.5" x14ac:dyDescent="0.2">
      <c r="A5" s="38">
        <v>42102</v>
      </c>
      <c r="B5" s="38" t="s">
        <v>241</v>
      </c>
    </row>
    <row r="6" spans="1:2" ht="38.25" x14ac:dyDescent="0.2">
      <c r="A6" s="38">
        <v>42053</v>
      </c>
      <c r="B6" s="38" t="s">
        <v>233</v>
      </c>
    </row>
    <row r="7" spans="1:2" ht="25.5" x14ac:dyDescent="0.2">
      <c r="A7" s="38">
        <v>42052</v>
      </c>
      <c r="B7" s="38" t="s">
        <v>231</v>
      </c>
    </row>
    <row r="8" spans="1:2" ht="89.25" x14ac:dyDescent="0.2">
      <c r="A8" s="38">
        <v>42044</v>
      </c>
      <c r="B8" s="38" t="s">
        <v>229</v>
      </c>
    </row>
    <row r="9" spans="1:2" ht="25.5" x14ac:dyDescent="0.2">
      <c r="A9" s="38">
        <v>41984</v>
      </c>
      <c r="B9" s="38" t="s">
        <v>223</v>
      </c>
    </row>
    <row r="10" spans="1:2" ht="51" x14ac:dyDescent="0.2">
      <c r="A10" s="38">
        <v>41983</v>
      </c>
      <c r="B10" s="38" t="s">
        <v>221</v>
      </c>
    </row>
    <row r="11" spans="1:2" ht="25.5" x14ac:dyDescent="0.2">
      <c r="A11" s="38">
        <v>41908</v>
      </c>
      <c r="B11" s="38" t="s">
        <v>220</v>
      </c>
    </row>
    <row r="12" spans="1:2" ht="25.5" x14ac:dyDescent="0.2">
      <c r="A12" s="102">
        <v>41855</v>
      </c>
      <c r="B12" s="103" t="s">
        <v>216</v>
      </c>
    </row>
    <row r="13" spans="1:2" ht="38.25" x14ac:dyDescent="0.2">
      <c r="A13" s="38">
        <v>41828</v>
      </c>
      <c r="B13" s="38" t="s">
        <v>214</v>
      </c>
    </row>
    <row r="14" spans="1:2" x14ac:dyDescent="0.2">
      <c r="A14" s="38">
        <v>41799</v>
      </c>
      <c r="B14" s="38" t="s">
        <v>210</v>
      </c>
    </row>
    <row r="15" spans="1:2" x14ac:dyDescent="0.2">
      <c r="A15" s="38">
        <v>41787</v>
      </c>
      <c r="B15" s="38" t="s">
        <v>208</v>
      </c>
    </row>
    <row r="16" spans="1:2" ht="25.5" x14ac:dyDescent="0.2">
      <c r="A16" s="38">
        <v>41745</v>
      </c>
      <c r="B16" s="38" t="s">
        <v>206</v>
      </c>
    </row>
    <row r="17" spans="1:2" ht="25.5" x14ac:dyDescent="0.2">
      <c r="A17" s="38">
        <v>41668</v>
      </c>
      <c r="B17" s="38" t="s">
        <v>205</v>
      </c>
    </row>
    <row r="18" spans="1:2" ht="38.25" x14ac:dyDescent="0.2">
      <c r="A18" s="38">
        <v>41556</v>
      </c>
      <c r="B18" s="38" t="s">
        <v>201</v>
      </c>
    </row>
    <row r="19" spans="1:2" ht="25.5" x14ac:dyDescent="0.2">
      <c r="A19" s="38">
        <v>41537</v>
      </c>
      <c r="B19" s="38" t="s">
        <v>157</v>
      </c>
    </row>
    <row r="20" spans="1:2" x14ac:dyDescent="0.2">
      <c r="A20" s="38">
        <v>41529</v>
      </c>
      <c r="B20" s="38" t="s">
        <v>154</v>
      </c>
    </row>
    <row r="21" spans="1:2" ht="25.5" x14ac:dyDescent="0.2">
      <c r="A21" s="38">
        <v>41508</v>
      </c>
      <c r="B21" s="38" t="s">
        <v>144</v>
      </c>
    </row>
    <row r="22" spans="1:2" x14ac:dyDescent="0.2">
      <c r="A22" s="38">
        <v>41500</v>
      </c>
      <c r="B22" s="38" t="s">
        <v>141</v>
      </c>
    </row>
    <row r="23" spans="1:2" x14ac:dyDescent="0.2">
      <c r="A23" s="38">
        <v>41494</v>
      </c>
      <c r="B23" s="38" t="s">
        <v>130</v>
      </c>
    </row>
    <row r="24" spans="1:2" s="68" customFormat="1" x14ac:dyDescent="0.2">
      <c r="A24" s="38">
        <v>41481</v>
      </c>
      <c r="B24" s="38" t="s">
        <v>113</v>
      </c>
    </row>
    <row r="25" spans="1:2" s="68" customFormat="1" x14ac:dyDescent="0.2">
      <c r="A25" s="38">
        <v>41463</v>
      </c>
      <c r="B25" s="38" t="s">
        <v>112</v>
      </c>
    </row>
    <row r="26" spans="1:2" s="68" customFormat="1" ht="24" customHeight="1" x14ac:dyDescent="0.2">
      <c r="A26" s="38">
        <v>41458</v>
      </c>
      <c r="B26" s="69" t="s">
        <v>109</v>
      </c>
    </row>
    <row r="27" spans="1:2" x14ac:dyDescent="0.2">
      <c r="A27" s="38">
        <v>41451</v>
      </c>
      <c r="B27" s="38" t="s">
        <v>91</v>
      </c>
    </row>
    <row r="28" spans="1:2" ht="38.25" x14ac:dyDescent="0.2">
      <c r="A28" s="38">
        <v>41446</v>
      </c>
      <c r="B28" s="38" t="s">
        <v>82</v>
      </c>
    </row>
    <row r="29" spans="1:2" x14ac:dyDescent="0.2">
      <c r="A29" s="38">
        <v>41445</v>
      </c>
      <c r="B29" s="38" t="s">
        <v>69</v>
      </c>
    </row>
    <row r="30" spans="1:2" x14ac:dyDescent="0.2">
      <c r="A30" s="38">
        <v>41443</v>
      </c>
      <c r="B30" s="38" t="s">
        <v>63</v>
      </c>
    </row>
    <row r="31" spans="1:2" x14ac:dyDescent="0.2">
      <c r="A31" s="38">
        <v>41437</v>
      </c>
      <c r="B31" s="39" t="s">
        <v>56</v>
      </c>
    </row>
  </sheetData>
  <customSheetViews>
    <customSheetView guid="{D2C8B309-3A22-4549-86C3-5EB177F8B76E}">
      <selection activeCell="B4" sqref="B4"/>
      <pageMargins left="0.7" right="0.7" top="0.75" bottom="0.75" header="0.3" footer="0.3"/>
      <pageSetup orientation="portrait" r:id="rId1"/>
    </customSheetView>
    <customSheetView guid="{59E4FC85-5B72-4F50-87EF-3E5C7CDFBBD2}">
      <selection activeCell="B6" sqref="B5:B6"/>
      <pageMargins left="0.7" right="0.7" top="0.75" bottom="0.75" header="0.3" footer="0.3"/>
      <pageSetup orientation="portrait" r:id="rId2"/>
    </customSheetView>
    <customSheetView guid="{B0A15029-FC4C-4237-9A96-A695E4919682}">
      <selection activeCell="B6" sqref="B5:B6"/>
      <pageMargins left="0.7" right="0.7" top="0.75" bottom="0.75" header="0.3" footer="0.3"/>
      <pageSetup orientation="portrait" r:id="rId3"/>
    </customSheetView>
    <customSheetView guid="{0BF6D689-9EC9-4D28-914B-2132C64387C6}">
      <selection activeCell="B7" sqref="B7"/>
      <pageMargins left="0.7" right="0.7" top="0.75" bottom="0.75" header="0.3" footer="0.3"/>
      <pageSetup orientation="portrait" r:id="rId4"/>
    </customSheetView>
    <customSheetView guid="{F4502B97-DF9B-4540-B84E-3C1519E13C4F}">
      <selection activeCell="B4" sqref="B4"/>
      <pageMargins left="0.7" right="0.7" top="0.75" bottom="0.75" header="0.3" footer="0.3"/>
      <pageSetup orientation="portrait" r:id="rId5"/>
    </customSheetView>
    <customSheetView guid="{A34924AA-E674-4567-9F37-8CFAD1F840E5}">
      <selection activeCell="B6" sqref="B5:B6"/>
      <pageMargins left="0.7" right="0.7" top="0.75" bottom="0.75" header="0.3" footer="0.3"/>
      <pageSetup orientation="portrait" r:id="rId6"/>
    </customSheetView>
    <customSheetView guid="{77774C91-DB9C-4D4F-AAE9-DECF2674EBDC}">
      <selection activeCell="B5" sqref="B5"/>
      <pageMargins left="0.7" right="0.7" top="0.75" bottom="0.75" header="0.3" footer="0.3"/>
      <pageSetup orientation="portrait" r:id="rId7"/>
    </customSheetView>
    <customSheetView guid="{9F378720-2294-43D0-B0B0-3FDEE37A8C95}">
      <selection activeCell="A6" sqref="A6"/>
      <pageMargins left="0.7" right="0.7" top="0.75" bottom="0.75" header="0.3" footer="0.3"/>
      <pageSetup orientation="portrait" r:id="rId8"/>
    </customSheetView>
    <customSheetView guid="{D17ACABF-2F45-491E-9624-172FE70A83CA}">
      <selection activeCell="B5" sqref="B5"/>
      <pageMargins left="0.7" right="0.7" top="0.75" bottom="0.75" header="0.3" footer="0.3"/>
      <pageSetup orientation="portrait" r:id="rId9"/>
    </customSheetView>
    <customSheetView guid="{E99BECCD-E4D1-45E7-ADB9-91F31C969134}">
      <selection activeCell="B5" sqref="B5"/>
      <pageMargins left="0.7" right="0.7" top="0.75" bottom="0.75" header="0.3" footer="0.3"/>
      <pageSetup orientation="portrait" r:id="rId10"/>
    </customSheetView>
    <customSheetView guid="{F85BB77D-0CCD-467E-A510-233A72A99121}">
      <selection activeCell="A4" sqref="A4:B4"/>
      <pageMargins left="0.7" right="0.7" top="0.75" bottom="0.75" header="0.3" footer="0.3"/>
      <pageSetup orientation="portrait" r:id="rId11"/>
    </customSheetView>
    <customSheetView guid="{A6020659-0E8D-4B57-BFB4-000D0E419A3E}">
      <selection activeCell="B5" sqref="B5"/>
      <pageMargins left="0.7" right="0.7" top="0.75" bottom="0.75" header="0.3" footer="0.3"/>
      <pageSetup orientation="portrait" r:id="rId12"/>
    </customSheetView>
    <customSheetView guid="{88632EE1-0C9C-4D90-A4B2-BF9FDCC604A3}">
      <selection activeCell="A4" sqref="A4:B4"/>
      <pageMargins left="0.7" right="0.7" top="0.75" bottom="0.75" header="0.3" footer="0.3"/>
      <pageSetup orientation="portrait" r:id="rId13"/>
    </customSheetView>
    <customSheetView guid="{5FF4FC1C-A624-4F17-B9C3-C714AA8DD3A8}">
      <selection activeCell="A6" sqref="A6"/>
      <pageMargins left="0.7" right="0.7" top="0.75" bottom="0.75" header="0.3" footer="0.3"/>
      <pageSetup orientation="portrait" r:id="rId14"/>
    </customSheetView>
    <customSheetView guid="{010AD7AD-E37E-4AB6-81E7-EC1BFC9FE9BF}">
      <selection activeCell="F8" sqref="F8"/>
      <pageMargins left="0.7" right="0.7" top="0.75" bottom="0.75" header="0.3" footer="0.3"/>
      <pageSetup orientation="portrait" r:id="rId15"/>
    </customSheetView>
    <customSheetView guid="{1EA0D747-7FAF-4857-85DE-A38B1BCBCC0C}">
      <selection activeCell="H4" sqref="H4"/>
      <pageMargins left="0.7" right="0.7" top="0.75" bottom="0.75" header="0.3" footer="0.3"/>
      <pageSetup orientation="portrait" r:id="rId16"/>
    </customSheetView>
  </customSheetViews>
  <mergeCells count="1">
    <mergeCell ref="A1:B1"/>
  </mergeCells>
  <pageMargins left="0.7" right="0.7" top="0.75" bottom="0.75" header="0.3" footer="0.3"/>
  <pageSetup orientation="portrait" r:id="rId1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documentManagement>
    <_dlc_DocId xmlns="947cf338-d712-4528-860e-df5bfd83dd3f">2DQQMVTXQSQD-30-32653</_dlc_DocId>
    <_dlc_DocIdUrl xmlns="947cf338-d712-4528-860e-df5bfd83dd3f">
      <Url>https://ts.accenture.com/sites/VDOT-FMS-Sharepoint/Part%203/_layouts/15/DocIdRedir.aspx?ID=2DQQMVTXQSQD-30-32653</Url>
      <Description>2DQQMVTXQSQD-30-32653</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2222834CCB2FF42B7CB461A7C02CF19" ma:contentTypeVersion="0" ma:contentTypeDescription="Create a new document." ma:contentTypeScope="" ma:versionID="4eecceda07814a477c538806d60ca7ef">
  <xsd:schema xmlns:xsd="http://www.w3.org/2001/XMLSchema" xmlns:xs="http://www.w3.org/2001/XMLSchema" xmlns:p="http://schemas.microsoft.com/office/2006/metadata/properties" xmlns:ns2="947cf338-d712-4528-860e-df5bfd83dd3f" targetNamespace="http://schemas.microsoft.com/office/2006/metadata/properties" ma:root="true" ma:fieldsID="3e88e1887aa3036f197ea83197cbf6e7" ns2:_="">
    <xsd:import namespace="947cf338-d712-4528-860e-df5bfd83dd3f"/>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7cf338-d712-4528-860e-df5bfd83dd3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49BBF173-B7B5-4A2B-AC12-4791CB769A73}">
  <ds:schemaRefs>
    <ds:schemaRef ds:uri="http://purl.org/dc/dcmitype/"/>
    <ds:schemaRef ds:uri="http://schemas.openxmlformats.org/package/2006/metadata/core-properties"/>
    <ds:schemaRef ds:uri="http://purl.org/dc/elements/1.1/"/>
    <ds:schemaRef ds:uri="http://www.w3.org/XML/1998/namespace"/>
    <ds:schemaRef ds:uri="http://purl.org/dc/terms/"/>
    <ds:schemaRef ds:uri="http://schemas.microsoft.com/office/2006/documentManagement/types"/>
    <ds:schemaRef ds:uri="http://schemas.microsoft.com/office/2006/metadata/properties"/>
    <ds:schemaRef ds:uri="947cf338-d712-4528-860e-df5bfd83dd3f"/>
    <ds:schemaRef ds:uri="http://schemas.microsoft.com/office/infopath/2007/PartnerControls"/>
  </ds:schemaRefs>
</ds:datastoreItem>
</file>

<file path=customXml/itemProps2.xml><?xml version="1.0" encoding="utf-8"?>
<ds:datastoreItem xmlns:ds="http://schemas.openxmlformats.org/officeDocument/2006/customXml" ds:itemID="{AD8B7AE0-F9E7-4AD6-B2F4-C6603C7943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7cf338-d712-4528-860e-df5bfd83dd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6E1B771-5F1C-4595-8EFD-831B7AED40F0}">
  <ds:schemaRefs>
    <ds:schemaRef ds:uri="http://schemas.microsoft.com/sharepoint/events"/>
  </ds:schemaRefs>
</ds:datastoreItem>
</file>

<file path=customXml/itemProps4.xml><?xml version="1.0" encoding="utf-8"?>
<ds:datastoreItem xmlns:ds="http://schemas.openxmlformats.org/officeDocument/2006/customXml" ds:itemID="{6BCE1443-C11D-48C2-ABC5-F6D0AFAE65F9}">
  <ds:schemaRefs>
    <ds:schemaRef ds:uri="http://schemas.microsoft.com/sharepoint/v3/contenttype/forms"/>
  </ds:schemaRefs>
</ds:datastoreItem>
</file>

<file path=customXml/itemProps5.xml><?xml version="1.0" encoding="utf-8"?>
<ds:datastoreItem xmlns:ds="http://schemas.openxmlformats.org/officeDocument/2006/customXml" ds:itemID="{86299E98-08AF-4B4F-99F6-5E8BCF764D33}">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BITLinks</vt:lpstr>
      <vt:lpstr>Cover Sheet</vt:lpstr>
      <vt:lpstr>General Information</vt:lpstr>
      <vt:lpstr>Instruction Sheet</vt:lpstr>
      <vt:lpstr>Control Record</vt:lpstr>
      <vt:lpstr>Payment Table</vt:lpstr>
      <vt:lpstr>Payment Advice Table</vt:lpstr>
      <vt:lpstr>Trailer Record</vt:lpstr>
      <vt:lpstr>Change Log</vt:lpstr>
      <vt:lpstr>'Control Record'!Print_Area</vt:lpstr>
      <vt:lpstr>'Cover Sheet'!Print_Area</vt:lpstr>
      <vt:lpstr>'General Information'!Print_Area</vt:lpstr>
      <vt:lpstr>'Instruction Sheet'!Print_Area</vt:lpstr>
      <vt:lpstr>'Payment Advice Table'!Print_Area</vt:lpstr>
      <vt:lpstr>'Payment Table'!Print_Area</vt:lpstr>
      <vt:lpstr>'Trailer Record'!Print_Area</vt:lpstr>
      <vt:lpstr>'Control Record'!Print_Titles</vt:lpstr>
      <vt:lpstr>'Payment Advice Table'!Print_Titles</vt:lpstr>
      <vt:lpstr>'Payment Table'!Print_Titles</vt:lpstr>
      <vt:lpstr>'Trailer Record'!Print_Titles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Cardinal Interface File Layout</dc:title>
  <dc:creator>james.l.trinh</dc:creator>
  <cp:lastModifiedBy>McGrath, Joseph T.</cp:lastModifiedBy>
  <cp:lastPrinted>2013-09-24T23:35:32Z</cp:lastPrinted>
  <dcterms:created xsi:type="dcterms:W3CDTF">1997-10-21T19:16:06Z</dcterms:created>
  <dcterms:modified xsi:type="dcterms:W3CDTF">2016-02-26T14:59:45Z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id_hdrl">
    <vt:lpwstr>Template Name:  {bid_wdk_r_object_type}</vt:lpwstr>
  </property>
  <property fmtid="{D5CDD505-2E9C-101B-9397-08002B2CF9AE}" pid="3" name="bid_hdrr">
    <vt:lpwstr>Document Name:  {bid_wdk_object_name}</vt:lpwstr>
  </property>
  <property fmtid="{D5CDD505-2E9C-101B-9397-08002B2CF9AE}" pid="4" name="bid_ftrl">
    <vt:lpwstr>Last Mod By:  {bid_wdk_r_modifier}</vt:lpwstr>
  </property>
  <property fmtid="{D5CDD505-2E9C-101B-9397-08002B2CF9AE}" pid="5" name="bid_ftrr">
    <vt:lpwstr>Last Mod Date:  {bid_wdk_r_modify_date}</vt:lpwstr>
  </property>
  <property fmtid="{D5CDD505-2E9C-101B-9397-08002B2CF9AE}" pid="6" name="ContentType">
    <vt:lpwstr>Document</vt:lpwstr>
  </property>
  <property fmtid="{D5CDD505-2E9C-101B-9397-08002B2CF9AE}" pid="7" name="ContentTypeId">
    <vt:lpwstr>0x010100F2222834CCB2FF42B7CB461A7C02CF19</vt:lpwstr>
  </property>
  <property fmtid="{D5CDD505-2E9C-101B-9397-08002B2CF9AE}" pid="8" name="_dlc_DocIdItemGuid">
    <vt:lpwstr>eb10b65b-7dac-4593-9c13-c4d7a1ef6ff0</vt:lpwstr>
  </property>
</Properties>
</file>